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古川JOB\【作業中】\202408_須賀川アリーナ申請書\須賀川_申請書_最新\"/>
    </mc:Choice>
  </mc:AlternateContent>
  <xr:revisionPtr revIDLastSave="0" documentId="13_ncr:1_{8F6D0D4E-6F66-4E65-B2B0-3FC3216EF6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須賀川体育施設使用許可１" sheetId="1" r:id="rId1"/>
    <sheet name="須賀川体育施設使用許可2" sheetId="7" r:id="rId2"/>
  </sheets>
  <definedNames>
    <definedName name="_xlnm.Print_Area" localSheetId="0">須賀川体育施設使用許可１!$A$1:$BJ$100</definedName>
    <definedName name="_xlnm.Print_Area" localSheetId="1">須賀川体育施設使用許可2!$A$1:$BJ$100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7" l="1"/>
  <c r="AJ71" i="7"/>
  <c r="AG63" i="7"/>
  <c r="AG59" i="7"/>
  <c r="AJ55" i="7"/>
  <c r="AG51" i="7"/>
  <c r="AG47" i="7"/>
  <c r="E80" i="7"/>
  <c r="T79" i="7"/>
  <c r="V89" i="7"/>
  <c r="O86" i="7"/>
  <c r="BE43" i="7"/>
  <c r="AY45" i="7"/>
  <c r="AS43" i="7"/>
  <c r="BE63" i="7"/>
  <c r="AY65" i="7"/>
  <c r="AS63" i="7"/>
  <c r="AJ83" i="7"/>
  <c r="AR83" i="7"/>
  <c r="T83" i="7"/>
  <c r="AJ79" i="7"/>
  <c r="AQ79" i="7"/>
  <c r="AQ75" i="7"/>
  <c r="AQ71" i="7"/>
  <c r="AQ67" i="7"/>
  <c r="AQ63" i="7"/>
  <c r="AQ59" i="7"/>
  <c r="AQ55" i="7"/>
  <c r="AQ51" i="7"/>
  <c r="AQ47" i="7"/>
  <c r="AQ43" i="7"/>
  <c r="AN43" i="7"/>
  <c r="AN79" i="7"/>
  <c r="AN75" i="7"/>
  <c r="AN71" i="7"/>
  <c r="AN67" i="7"/>
  <c r="AN63" i="7"/>
  <c r="AN59" i="7"/>
  <c r="AN55" i="7"/>
  <c r="AN51" i="7"/>
  <c r="AN47" i="7"/>
  <c r="AJ75" i="7"/>
  <c r="AJ67" i="7"/>
  <c r="AJ63" i="7"/>
  <c r="AJ59" i="7"/>
  <c r="AJ51" i="7"/>
  <c r="AJ47" i="7"/>
  <c r="AJ43" i="7"/>
  <c r="AG43" i="7"/>
  <c r="AG79" i="7"/>
  <c r="AG75" i="7"/>
  <c r="AG71" i="7"/>
  <c r="AG67" i="7"/>
  <c r="AG55" i="7"/>
  <c r="X43" i="7"/>
  <c r="T75" i="7"/>
  <c r="T71" i="7"/>
  <c r="T67" i="7"/>
  <c r="T63" i="7"/>
  <c r="T59" i="7"/>
  <c r="T55" i="7"/>
  <c r="T51" i="7"/>
  <c r="X47" i="7"/>
  <c r="T43" i="7"/>
  <c r="T47" i="7" s="1"/>
  <c r="L32" i="7"/>
  <c r="C76" i="7"/>
  <c r="C55" i="7"/>
  <c r="AA83" i="7"/>
  <c r="C83" i="7"/>
  <c r="C80" i="7"/>
  <c r="C72" i="7"/>
  <c r="C68" i="7"/>
  <c r="C64" i="7"/>
  <c r="C61" i="7"/>
  <c r="C59" i="7"/>
  <c r="C57" i="7"/>
  <c r="M53" i="7"/>
  <c r="M51" i="7"/>
  <c r="M49" i="7"/>
  <c r="M45" i="7"/>
  <c r="M43" i="7"/>
  <c r="C53" i="7"/>
  <c r="C49" i="7"/>
  <c r="C47" i="7"/>
  <c r="C45" i="7"/>
  <c r="C43" i="7"/>
  <c r="P35" i="7"/>
  <c r="L35" i="7"/>
  <c r="BA32" i="7"/>
  <c r="AR32" i="7"/>
  <c r="AR35" i="7"/>
  <c r="AD79" i="7"/>
  <c r="AD75" i="7"/>
  <c r="AD71" i="7"/>
  <c r="AD67" i="7"/>
  <c r="AD63" i="7"/>
  <c r="AD59" i="7"/>
  <c r="AD55" i="7"/>
  <c r="AD51" i="7"/>
  <c r="AD47" i="7"/>
  <c r="AD43" i="7"/>
  <c r="AA79" i="7"/>
  <c r="AA75" i="7"/>
  <c r="AA71" i="7"/>
  <c r="AA67" i="7"/>
  <c r="AA63" i="7"/>
  <c r="AA59" i="7"/>
  <c r="AA55" i="7"/>
  <c r="AA51" i="7"/>
  <c r="AA47" i="7"/>
  <c r="AA43" i="7"/>
  <c r="X79" i="7"/>
  <c r="X75" i="7"/>
  <c r="X71" i="7"/>
  <c r="X67" i="7"/>
  <c r="X63" i="7"/>
  <c r="X59" i="7"/>
  <c r="X55" i="7"/>
  <c r="X51" i="7"/>
  <c r="Z35" i="7"/>
  <c r="T26" i="7"/>
  <c r="P26" i="7"/>
  <c r="L26" i="7"/>
  <c r="K15" i="7"/>
  <c r="K12" i="7"/>
  <c r="BG3" i="7"/>
  <c r="BC3" i="7"/>
  <c r="AY3" i="7"/>
  <c r="BB1" i="7"/>
</calcChain>
</file>

<file path=xl/sharedStrings.xml><?xml version="1.0" encoding="utf-8"?>
<sst xmlns="http://schemas.openxmlformats.org/spreadsheetml/2006/main" count="319" uniqueCount="99">
  <si>
    <t>住所又は所在地</t>
    <phoneticPr fontId="2"/>
  </si>
  <si>
    <t>名称又は団体名</t>
    <rPh sb="0" eb="2">
      <t>メイショウ</t>
    </rPh>
    <rPh sb="2" eb="3">
      <t>マタ</t>
    </rPh>
    <rPh sb="4" eb="7">
      <t>ダンタイメイ</t>
    </rPh>
    <phoneticPr fontId="2"/>
  </si>
  <si>
    <t>代表者氏名</t>
    <rPh sb="0" eb="3">
      <t>ダイヒョウシャ</t>
    </rPh>
    <rPh sb="3" eb="5">
      <t>シメイ</t>
    </rPh>
    <phoneticPr fontId="2"/>
  </si>
  <si>
    <t>使用責任者氏名</t>
    <rPh sb="0" eb="5">
      <t>シヨウセキニンシャ</t>
    </rPh>
    <rPh sb="5" eb="7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</si>
  <si>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</si>
  <si>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</si>
  <si>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</si>
  <si>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</si>
  <si>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 xml:space="preserve"> </t>
    <phoneticPr fontId="2"/>
  </si>
  <si>
    <t>受付</t>
    <rPh sb="0" eb="1">
      <t>ウケ</t>
    </rPh>
    <rPh sb="1" eb="2">
      <t>ツ</t>
    </rPh>
    <phoneticPr fontId="2"/>
  </si>
  <si>
    <t>起票</t>
    <rPh sb="0" eb="2">
      <t>キヒョウ</t>
    </rPh>
    <phoneticPr fontId="2"/>
  </si>
  <si>
    <t>決済</t>
    <rPh sb="0" eb="2">
      <t>ケッサイ</t>
    </rPh>
    <phoneticPr fontId="2"/>
  </si>
  <si>
    <t>発送</t>
    <rPh sb="0" eb="2">
      <t>ハッソウ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</si>
  <si>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</si>
  <si>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</si>
  <si>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r>
      <t>公益財団法人　</t>
    </r>
    <r>
      <rPr>
        <sz val="12"/>
        <rFont val="ＭＳ Ｐ明朝"/>
        <family val="1"/>
        <charset val="128"/>
      </rPr>
      <t>須賀川市スポーツ振興協会　理事長　様</t>
    </r>
    <rPh sb="0" eb="2">
      <t>コウエキ</t>
    </rPh>
    <rPh sb="2" eb="6">
      <t>ザイダンホウジン</t>
    </rPh>
    <rPh sb="7" eb="10">
      <t>スカガワ</t>
    </rPh>
    <rPh sb="10" eb="11">
      <t>シ</t>
    </rPh>
    <rPh sb="15" eb="17">
      <t>シンコウ</t>
    </rPh>
    <rPh sb="17" eb="19">
      <t>キョウカイ</t>
    </rPh>
    <rPh sb="20" eb="23">
      <t>リジチョウ</t>
    </rPh>
    <rPh sb="24" eb="25">
      <t>サマ</t>
    </rPh>
    <phoneticPr fontId="2"/>
  </si>
  <si>
    <t>（TEL</t>
    <phoneticPr fontId="2"/>
  </si>
  <si>
    <t>)</t>
    <phoneticPr fontId="2"/>
  </si>
  <si>
    <t>(TEL</t>
    <phoneticPr fontId="2"/>
  </si>
  <si>
    <t>）</t>
    <phoneticPr fontId="2"/>
  </si>
  <si>
    <t>下記のとおり使用したいので許可を申請します。</t>
    <phoneticPr fontId="2"/>
  </si>
  <si>
    <t>使用目的</t>
    <phoneticPr fontId="2"/>
  </si>
  <si>
    <t>人</t>
    <rPh sb="0" eb="1">
      <t>ヒト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</si>
  <si>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</si>
  <si>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</si>
  <si>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円）</t>
    <rPh sb="0" eb="1">
      <t>エン</t>
    </rPh>
    <phoneticPr fontId="2"/>
  </si>
  <si>
    <t>区　　　　　　分</t>
    <rPh sb="0" eb="1">
      <t>ク</t>
    </rPh>
    <rPh sb="7" eb="8">
      <t>ブン</t>
    </rPh>
    <phoneticPr fontId="2"/>
  </si>
  <si>
    <t>.</t>
    <phoneticPr fontId="2"/>
  </si>
  <si>
    <t>：</t>
    <phoneticPr fontId="2"/>
  </si>
  <si>
    <t>～</t>
    <phoneticPr fontId="2"/>
  </si>
  <si>
    <t>円</t>
    <rPh sb="0" eb="1">
      <t>エン</t>
    </rPh>
    <phoneticPr fontId="2"/>
  </si>
  <si>
    <t>様</t>
    <rPh sb="0" eb="1">
      <t>サマ</t>
    </rPh>
    <phoneticPr fontId="2"/>
  </si>
  <si>
    <t>（代表者名）</t>
    <phoneticPr fontId="12"/>
  </si>
  <si>
    <t>（団体名）</t>
    <rPh sb="1" eb="3">
      <t>ダンタイ</t>
    </rPh>
    <phoneticPr fontId="12"/>
  </si>
  <si>
    <t>　　　</t>
    <phoneticPr fontId="2"/>
  </si>
  <si>
    <t xml:space="preserve">１ 使用時間には、準備、撤去、清掃等の時間も含みます。
２ 必要事項を記入のうえ、□印のある欄は該当するものに✓印をつけてください。
３ ※印の欄には、記入しないでください。
４ 個人情報の保護を適切に行い、第３者に情報を提供することはいたしません。 </t>
    <phoneticPr fontId="2"/>
  </si>
  <si>
    <t>（注意）</t>
    <phoneticPr fontId="2"/>
  </si>
  <si>
    <t>使用料</t>
    <rPh sb="0" eb="3">
      <t>シヨウリョウ</t>
    </rPh>
    <phoneticPr fontId="2"/>
  </si>
  <si>
    <t>（最高入場料</t>
    <phoneticPr fontId="2"/>
  </si>
  <si>
    <t>記</t>
    <rPh sb="0" eb="1">
      <t>キ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</si>
  <si>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</si>
  <si>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須賀川市体育施設使用許可申請書</t>
    <rPh sb="0" eb="3">
      <t>スカガワ</t>
    </rPh>
    <rPh sb="3" eb="4">
      <t>シ</t>
    </rPh>
    <rPh sb="4" eb="6">
      <t>タイイク</t>
    </rPh>
    <rPh sb="6" eb="8">
      <t>シセツ</t>
    </rPh>
    <rPh sb="8" eb="12">
      <t>シヨウキョカ</t>
    </rPh>
    <rPh sb="12" eb="14">
      <t>シンセイ</t>
    </rPh>
    <rPh sb="14" eb="15">
      <t>ショ</t>
    </rPh>
    <phoneticPr fontId="2"/>
  </si>
  <si>
    <t>取扱上の注意</t>
    <phoneticPr fontId="2"/>
  </si>
  <si>
    <t>係</t>
    <phoneticPr fontId="2"/>
  </si>
  <si>
    <t>館長・所長</t>
    <phoneticPr fontId="2"/>
  </si>
  <si>
    <t>事務局長</t>
    <phoneticPr fontId="2"/>
  </si>
  <si>
    <t>副理事長</t>
    <phoneticPr fontId="2"/>
  </si>
  <si>
    <t>理事長</t>
    <phoneticPr fontId="2"/>
  </si>
  <si>
    <t>令和</t>
    <rPh sb="0" eb="2">
      <t>レイワ</t>
    </rPh>
    <phoneticPr fontId="2"/>
  </si>
  <si>
    <t>申請者</t>
    <phoneticPr fontId="2"/>
  </si>
  <si>
    <t>入場料徴収の有無</t>
    <rPh sb="0" eb="3">
      <t>ニュウジョウリョウ</t>
    </rPh>
    <rPh sb="3" eb="5">
      <t>チョウシュウ</t>
    </rPh>
    <rPh sb="6" eb="7">
      <t>ア</t>
    </rPh>
    <phoneticPr fontId="2"/>
  </si>
  <si>
    <t>一般</t>
    <rPh sb="0" eb="2">
      <t>イッパン</t>
    </rPh>
    <phoneticPr fontId="2"/>
  </si>
  <si>
    <t>入場予定人員</t>
    <rPh sb="0" eb="2">
      <t>ニュウジョウ</t>
    </rPh>
    <rPh sb="2" eb="4">
      <t>ヨテイ</t>
    </rPh>
    <rPh sb="4" eb="6">
      <t>ジンイン</t>
    </rPh>
    <phoneticPr fontId="2"/>
  </si>
  <si>
    <t>中央体育館</t>
    <rPh sb="0" eb="2">
      <t>チュウオウ</t>
    </rPh>
    <rPh sb="2" eb="5">
      <t>タイイクカン</t>
    </rPh>
    <phoneticPr fontId="2"/>
  </si>
  <si>
    <t>全面</t>
    <rPh sb="0" eb="2">
      <t>ゼンメン</t>
    </rPh>
    <phoneticPr fontId="2"/>
  </si>
  <si>
    <t>1/2</t>
    <phoneticPr fontId="2"/>
  </si>
  <si>
    <t>スポーツ会館</t>
    <rPh sb="4" eb="6">
      <t>カイカン</t>
    </rPh>
    <phoneticPr fontId="2"/>
  </si>
  <si>
    <t>牡丹台体育館</t>
    <rPh sb="0" eb="1">
      <t>オス</t>
    </rPh>
    <rPh sb="2" eb="3">
      <t>タン</t>
    </rPh>
    <rPh sb="3" eb="4">
      <t>ダイタイイクカン</t>
    </rPh>
    <phoneticPr fontId="2"/>
  </si>
  <si>
    <t>スポーツ広場</t>
    <rPh sb="4" eb="6">
      <t>ヒロバ</t>
    </rPh>
    <phoneticPr fontId="2"/>
  </si>
  <si>
    <t>使　用　内　容</t>
    <rPh sb="0" eb="1">
      <t>シ</t>
    </rPh>
    <rPh sb="2" eb="3">
      <t>ヨウ</t>
    </rPh>
    <rPh sb="4" eb="5">
      <t>ウチ</t>
    </rPh>
    <rPh sb="6" eb="7">
      <t>カタチ</t>
    </rPh>
    <phoneticPr fontId="2"/>
  </si>
  <si>
    <t>弓道場</t>
    <phoneticPr fontId="2"/>
  </si>
  <si>
    <t>野球場</t>
    <phoneticPr fontId="2"/>
  </si>
  <si>
    <t>庭球場</t>
    <phoneticPr fontId="2"/>
  </si>
  <si>
    <t>並木町運動場</t>
    <phoneticPr fontId="2"/>
  </si>
  <si>
    <t>・</t>
    <phoneticPr fontId="2"/>
  </si>
  <si>
    <t>（</t>
    <phoneticPr fontId="2"/>
  </si>
  <si>
    <t>）</t>
    <phoneticPr fontId="2"/>
  </si>
  <si>
    <t>使用年月日（曜日）</t>
    <phoneticPr fontId="2"/>
  </si>
  <si>
    <t>使用時間
合計</t>
    <rPh sb="0" eb="2">
      <t>シヨウ</t>
    </rPh>
    <rPh sb="2" eb="3">
      <t>カン</t>
    </rPh>
    <rPh sb="5" eb="7">
      <t>ゴウケイ</t>
    </rPh>
    <phoneticPr fontId="2"/>
  </si>
  <si>
    <t>高校生以下</t>
    <rPh sb="0" eb="5">
      <t>コウコウセイイカ</t>
    </rPh>
    <phoneticPr fontId="2"/>
  </si>
  <si>
    <t>備考</t>
    <rPh sb="0" eb="2">
      <t>ビコウ</t>
    </rPh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</si>
  <si>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</si>
  <si>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</si>
  <si>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※</t>
    <phoneticPr fontId="2"/>
  </si>
  <si>
    <t>会議室</t>
    <rPh sb="0" eb="3">
      <t>カイギシツ</t>
    </rPh>
    <phoneticPr fontId="2"/>
  </si>
  <si>
    <t>舞台照明</t>
    <rPh sb="0" eb="2">
      <t>ブタイ</t>
    </rPh>
    <rPh sb="2" eb="4">
      <t>ショウメイ</t>
    </rPh>
    <phoneticPr fontId="2"/>
  </si>
  <si>
    <t>放送設備</t>
    <rPh sb="0" eb="4">
      <t>ホウソウセツビ</t>
    </rPh>
    <phoneticPr fontId="2"/>
  </si>
  <si>
    <t>屋外照明</t>
    <rPh sb="0" eb="2">
      <t>オクガイ</t>
    </rPh>
    <rPh sb="2" eb="4">
      <t>ショウメイ</t>
    </rPh>
    <phoneticPr fontId="2"/>
  </si>
  <si>
    <t>主　競　技　場</t>
    <phoneticPr fontId="2"/>
  </si>
  <si>
    <t>そ　の　他</t>
    <rPh sb="4" eb="5">
      <t>タ</t>
    </rPh>
    <phoneticPr fontId="2"/>
  </si>
  <si>
    <t>器具</t>
    <rPh sb="0" eb="2">
      <t>キグ</t>
    </rPh>
    <phoneticPr fontId="2"/>
  </si>
  <si>
    <t>移動椅子</t>
    <rPh sb="0" eb="4">
      <t>イドウイス</t>
    </rPh>
    <phoneticPr fontId="2"/>
  </si>
  <si>
    <t>脚</t>
    <phoneticPr fontId="2"/>
  </si>
  <si>
    <t>1/4</t>
    <phoneticPr fontId="2"/>
  </si>
  <si>
    <t>その他参考事項</t>
    <rPh sb="2" eb="3">
      <t>タ</t>
    </rPh>
    <rPh sb="3" eb="5">
      <t>サンコウ</t>
    </rPh>
    <rPh sb="5" eb="7">
      <t>ジコウ</t>
    </rPh>
    <phoneticPr fontId="2"/>
  </si>
  <si>
    <t>許可番号</t>
    <rPh sb="0" eb="2">
      <t>キョカ</t>
    </rPh>
    <rPh sb="2" eb="4">
      <t>バンゴウ</t>
    </rPh>
    <phoneticPr fontId="2"/>
  </si>
  <si>
    <t>移動机</t>
    <rPh sb="0" eb="2">
      <t>イドウ</t>
    </rPh>
    <rPh sb="2" eb="3">
      <t>ツクエ</t>
    </rPh>
    <phoneticPr fontId="2"/>
  </si>
  <si>
    <t>使用料合計</t>
    <rPh sb="0" eb="1">
      <t>シ</t>
    </rPh>
    <rPh sb="1" eb="2">
      <t>ヨウ</t>
    </rPh>
    <rPh sb="2" eb="3">
      <t>リョウ</t>
    </rPh>
    <rPh sb="3" eb="4">
      <t>ア</t>
    </rPh>
    <rPh sb="4" eb="5">
      <t>ケイ</t>
    </rPh>
    <phoneticPr fontId="2"/>
  </si>
  <si>
    <t>使用区分</t>
    <rPh sb="0" eb="1">
      <t>シ</t>
    </rPh>
    <rPh sb="1" eb="2">
      <t>ヨウ</t>
    </rPh>
    <rPh sb="2" eb="3">
      <t>ク</t>
    </rPh>
    <rPh sb="3" eb="4">
      <t>ブン</t>
    </rPh>
    <phoneticPr fontId="2"/>
  </si>
  <si>
    <t>日付けで申請のあった須賀川市体育施設使用について、</t>
    <rPh sb="0" eb="1">
      <t>ヒ</t>
    </rPh>
    <rPh sb="1" eb="2">
      <t>ツ</t>
    </rPh>
    <rPh sb="4" eb="6">
      <t>シンセイ</t>
    </rPh>
    <rPh sb="10" eb="13">
      <t>スカガワ</t>
    </rPh>
    <rPh sb="13" eb="14">
      <t>シ</t>
    </rPh>
    <rPh sb="14" eb="16">
      <t>タイイク</t>
    </rPh>
    <rPh sb="16" eb="18">
      <t>シセツ</t>
    </rPh>
    <rPh sb="18" eb="20">
      <t>シヨウ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</si>
  <si>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</si>
  <si>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下記のとおり許可します。</t>
    <phoneticPr fontId="2"/>
  </si>
  <si>
    <t>須賀川市体育施設使用許可書</t>
    <rPh sb="0" eb="3">
      <t>スカガワ</t>
    </rPh>
    <rPh sb="3" eb="4">
      <t>シ</t>
    </rPh>
    <rPh sb="4" eb="6">
      <t>タイイク</t>
    </rPh>
    <rPh sb="6" eb="8">
      <t>シセツ</t>
    </rPh>
    <rPh sb="8" eb="10">
      <t>シヨウ</t>
    </rPh>
    <rPh sb="10" eb="13">
      <t>キョカショ</t>
    </rPh>
    <phoneticPr fontId="2"/>
  </si>
  <si>
    <r>
      <t>公益財団法人　</t>
    </r>
    <r>
      <rPr>
        <sz val="12"/>
        <rFont val="ＭＳ Ｐ明朝"/>
        <family val="1"/>
        <charset val="128"/>
      </rPr>
      <t>須賀川市スポーツ振興協会　理事長</t>
    </r>
    <rPh sb="0" eb="2">
      <t>コウエキ</t>
    </rPh>
    <rPh sb="2" eb="6">
      <t>ザイダンホウジン</t>
    </rPh>
    <rPh sb="7" eb="10">
      <t>スカガワ</t>
    </rPh>
    <rPh sb="10" eb="11">
      <t>シ</t>
    </rPh>
    <rPh sb="15" eb="17">
      <t>シンコウ</t>
    </rPh>
    <rPh sb="17" eb="19">
      <t>キョウカイ</t>
    </rPh>
    <rPh sb="20" eb="23">
      <t>リジチョウ</t>
    </rPh>
    <phoneticPr fontId="2"/>
  </si>
  <si>
    <t xml:space="preserve">1　使用時間には、準備、撤去、清掃等の時間も含みます。
2　使用前に本許可書を係員に呈示してください。
3　使用にあたっては、係員の指示に従ってください。
4　条例・規則に違反しないようにしてください。
5　個人情報の保護を適切に行い、第３者に情報を提供することはいたしません。 </t>
    <phoneticPr fontId="2"/>
  </si>
  <si>
    <t>回</t>
    <rPh sb="0" eb="1">
      <t>カイ</t>
    </rPh>
    <phoneticPr fontId="2"/>
  </si>
  <si>
    <t>常務理事</t>
    <rPh sb="0" eb="1">
      <t>ツネ</t>
    </rPh>
    <phoneticPr fontId="2"/>
  </si>
  <si>
    <t>柔剣道場</t>
    <rPh sb="0" eb="3">
      <t>ジュウケンドウ</t>
    </rPh>
    <rPh sb="2" eb="4">
      <t>ドウジョウ</t>
    </rPh>
    <phoneticPr fontId="2"/>
  </si>
  <si>
    <t>使用時間</t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</si>
</sst>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>
    <font>
      <sz val="11"/>
      <name val="ＭＳ Ｐゴシック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Meiryo UI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hair">
        <color auto="1"/>
      </right>
      <top/>
      <bottom/>
      <diagonal style="hair">
        <color auto="1"/>
      </diagonal>
    </border>
    <border diagonalUp="1">
      <left style="hair">
        <color auto="1"/>
      </left>
      <right style="hair">
        <color auto="1"/>
      </right>
      <top/>
      <bottom/>
      <diagonal style="hair">
        <color auto="1"/>
      </diagonal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5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distributed"/>
    </xf>
    <xf numFmtId="0" fontId="11" fillId="0" borderId="0" xfId="0" applyFont="1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justify"/>
    </xf>
    <xf numFmtId="0" fontId="5" fillId="0" borderId="0" xfId="0" applyFont="1" applyAlignment="1">
      <alignment horizontal="center" vertical="center" textRotation="255"/>
    </xf>
    <xf numFmtId="0" fontId="4" fillId="0" borderId="0" xfId="0" applyFont="1" applyAlignment="1">
      <alignment vertical="center" textRotation="255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vertical="justify"/>
    </xf>
    <xf numFmtId="0" fontId="5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9" fillId="0" borderId="0" xfId="0" applyFont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27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distributed" vertical="distributed"/>
    </xf>
    <xf numFmtId="0" fontId="5" fillId="0" borderId="16" xfId="0" applyFont="1" applyBorder="1" applyAlignment="1">
      <alignment horizontal="distributed" vertical="distributed"/>
    </xf>
    <xf numFmtId="0" fontId="5" fillId="0" borderId="15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11" xfId="0" applyFont="1" applyBorder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5" fillId="0" borderId="17" xfId="0" applyFont="1" applyBorder="1" applyAlignment="1">
      <alignment horizontal="distributed" vertical="distributed"/>
    </xf>
    <xf numFmtId="0" fontId="5" fillId="0" borderId="13" xfId="0" applyFont="1" applyBorder="1" applyAlignment="1">
      <alignment horizontal="distributed" vertical="distributed"/>
    </xf>
    <xf numFmtId="0" fontId="5" fillId="0" borderId="2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" xfId="0" applyFont="1" applyBorder="1"/>
    <xf numFmtId="0" fontId="5" fillId="0" borderId="16" xfId="0" applyFont="1" applyBorder="1"/>
    <xf numFmtId="0" fontId="5" fillId="0" borderId="0" xfId="0" applyFont="1"/>
    <xf numFmtId="0" fontId="5" fillId="0" borderId="11" xfId="0" applyFont="1" applyBorder="1"/>
    <xf numFmtId="0" fontId="5" fillId="0" borderId="17" xfId="0" applyFont="1" applyBorder="1"/>
    <xf numFmtId="0" fontId="5" fillId="0" borderId="13" xfId="0" applyFont="1" applyBorder="1"/>
    <xf numFmtId="49" fontId="5" fillId="0" borderId="0" xfId="0" applyNumberFormat="1" applyFont="1" applyAlignment="1" applyProtection="1">
      <alignment vertical="center"/>
      <protection locked="0"/>
    </xf>
    <xf numFmtId="49" fontId="5" fillId="0" borderId="17" xfId="0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7" xfId="0" applyFont="1" applyBorder="1" applyAlignment="1" applyProtection="1">
      <alignment vertical="center"/>
      <protection locked="0"/>
    </xf>
    <xf numFmtId="49" fontId="5" fillId="0" borderId="11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distributed" vertical="distributed"/>
    </xf>
    <xf numFmtId="0" fontId="9" fillId="0" borderId="11" xfId="0" applyFont="1" applyBorder="1" applyAlignment="1">
      <alignment horizontal="distributed" vertical="distributed"/>
    </xf>
    <xf numFmtId="0" fontId="9" fillId="0" borderId="17" xfId="0" applyFont="1" applyBorder="1" applyAlignment="1">
      <alignment horizontal="distributed" vertical="distributed"/>
    </xf>
    <xf numFmtId="0" fontId="9" fillId="0" borderId="13" xfId="0" applyFont="1" applyBorder="1" applyAlignment="1">
      <alignment horizontal="distributed" vertical="distributed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0" xfId="0" applyFont="1" applyAlignment="1" applyProtection="1">
      <alignment horizontal="distributed" vertical="distributed"/>
      <protection locked="0"/>
    </xf>
    <xf numFmtId="0" fontId="0" fillId="0" borderId="0" xfId="0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distributed"/>
    </xf>
    <xf numFmtId="0" fontId="11" fillId="0" borderId="0" xfId="0" applyFont="1"/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17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distributed" vertical="distributed"/>
    </xf>
    <xf numFmtId="0" fontId="5" fillId="0" borderId="12" xfId="0" applyFont="1" applyBorder="1" applyAlignment="1">
      <alignment horizontal="distributed" vertical="distributed"/>
    </xf>
    <xf numFmtId="0" fontId="5" fillId="0" borderId="29" xfId="0" applyFont="1" applyBorder="1" applyAlignment="1">
      <alignment horizontal="distributed" vertical="distributed"/>
    </xf>
    <xf numFmtId="0" fontId="0" fillId="0" borderId="1" xfId="0" applyBorder="1" applyAlignment="1">
      <alignment horizontal="distributed" vertical="distributed"/>
    </xf>
    <xf numFmtId="0" fontId="0" fillId="0" borderId="16" xfId="0" applyBorder="1" applyAlignment="1">
      <alignment horizontal="distributed" vertical="distributed"/>
    </xf>
    <xf numFmtId="0" fontId="0" fillId="0" borderId="11" xfId="0" applyBorder="1" applyAlignment="1">
      <alignment horizontal="distributed" vertical="distributed"/>
    </xf>
    <xf numFmtId="0" fontId="0" fillId="0" borderId="17" xfId="0" applyBorder="1" applyAlignment="1">
      <alignment horizontal="distributed" vertical="distributed"/>
    </xf>
    <xf numFmtId="0" fontId="0" fillId="0" borderId="13" xfId="0" applyBorder="1" applyAlignment="1">
      <alignment horizontal="distributed" vertical="distributed"/>
    </xf>
    <xf numFmtId="0" fontId="5" fillId="0" borderId="27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18" xfId="0" applyFont="1" applyBorder="1" applyAlignment="1" applyProtection="1">
      <alignment vertical="center"/>
      <protection locked="0"/>
    </xf>
    <xf numFmtId="0" fontId="16" fillId="0" borderId="17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15" fillId="0" borderId="8" xfId="0" applyFont="1" applyBorder="1" applyAlignment="1" applyProtection="1">
      <alignment vertical="center"/>
      <protection locked="0"/>
    </xf>
    <xf numFmtId="0" fontId="13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0" borderId="8" xfId="0" applyFont="1" applyBorder="1" applyAlignment="1">
      <alignment horizontal="distributed" vertical="distributed"/>
    </xf>
    <xf numFmtId="0" fontId="5" fillId="0" borderId="10" xfId="0" applyFont="1" applyBorder="1" applyAlignment="1">
      <alignment horizontal="distributed" vertical="distributed"/>
    </xf>
    <xf numFmtId="0" fontId="4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8" xfId="0" applyBorder="1" applyAlignment="1">
      <alignment horizontal="distributed" vertical="distributed"/>
    </xf>
    <xf numFmtId="49" fontId="9" fillId="0" borderId="0" xfId="0" applyNumberFormat="1" applyFont="1" applyAlignment="1">
      <alignment horizontal="distributed" vertical="distributed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2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vertical="justify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distributed"/>
    </xf>
    <xf numFmtId="0" fontId="5" fillId="0" borderId="14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5" fillId="0" borderId="8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76" fontId="13" fillId="0" borderId="8" xfId="0" applyNumberFormat="1" applyFont="1" applyBorder="1" applyAlignment="1">
      <alignment vertical="center"/>
    </xf>
    <xf numFmtId="176" fontId="13" fillId="0" borderId="10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176" fontId="13" fillId="0" borderId="11" xfId="0" applyNumberFormat="1" applyFont="1" applyBorder="1" applyAlignment="1">
      <alignment vertical="center"/>
    </xf>
    <xf numFmtId="176" fontId="13" fillId="0" borderId="17" xfId="0" applyNumberFormat="1" applyFont="1" applyBorder="1" applyAlignment="1">
      <alignment vertical="center"/>
    </xf>
    <xf numFmtId="176" fontId="13" fillId="0" borderId="13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horizontal="distributed" vertical="distributed"/>
    </xf>
    <xf numFmtId="176" fontId="5" fillId="0" borderId="10" xfId="0" applyNumberFormat="1" applyFont="1" applyBorder="1" applyAlignment="1">
      <alignment horizontal="distributed" vertical="distributed"/>
    </xf>
    <xf numFmtId="176" fontId="5" fillId="0" borderId="0" xfId="0" applyNumberFormat="1" applyFont="1" applyAlignment="1">
      <alignment horizontal="distributed" vertical="distributed"/>
    </xf>
    <xf numFmtId="176" fontId="5" fillId="0" borderId="11" xfId="0" applyNumberFormat="1" applyFont="1" applyBorder="1" applyAlignment="1">
      <alignment horizontal="distributed" vertical="distributed"/>
    </xf>
    <xf numFmtId="176" fontId="5" fillId="0" borderId="17" xfId="0" applyNumberFormat="1" applyFont="1" applyBorder="1" applyAlignment="1">
      <alignment horizontal="distributed" vertical="distributed"/>
    </xf>
    <xf numFmtId="176" fontId="5" fillId="0" borderId="13" xfId="0" applyNumberFormat="1" applyFont="1" applyBorder="1" applyAlignment="1">
      <alignment horizontal="distributed" vertical="distributed"/>
    </xf>
    <xf numFmtId="176" fontId="5" fillId="0" borderId="14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16" fillId="0" borderId="14" xfId="0" applyNumberFormat="1" applyFont="1" applyBorder="1" applyAlignment="1">
      <alignment vertical="center"/>
    </xf>
    <xf numFmtId="176" fontId="16" fillId="0" borderId="8" xfId="0" applyNumberFormat="1" applyFont="1" applyBorder="1" applyAlignment="1">
      <alignment vertical="center"/>
    </xf>
    <xf numFmtId="176" fontId="16" fillId="0" borderId="15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176" fontId="16" fillId="0" borderId="18" xfId="0" applyNumberFormat="1" applyFont="1" applyBorder="1" applyAlignment="1">
      <alignment vertical="center"/>
    </xf>
    <xf numFmtId="176" fontId="16" fillId="0" borderId="1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15" fillId="0" borderId="8" xfId="0" applyNumberFormat="1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5" fillId="0" borderId="17" xfId="0" applyNumberFormat="1" applyFont="1" applyBorder="1" applyAlignment="1">
      <alignment vertical="center"/>
    </xf>
    <xf numFmtId="176" fontId="9" fillId="0" borderId="8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0" borderId="17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16" fillId="0" borderId="1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distributed" vertical="distributed"/>
    </xf>
    <xf numFmtId="176" fontId="0" fillId="0" borderId="1" xfId="0" applyNumberFormat="1" applyBorder="1" applyAlignment="1">
      <alignment horizontal="distributed" vertical="distributed"/>
    </xf>
    <xf numFmtId="176" fontId="0" fillId="0" borderId="16" xfId="0" applyNumberFormat="1" applyBorder="1" applyAlignment="1">
      <alignment horizontal="distributed" vertical="distributed"/>
    </xf>
    <xf numFmtId="176" fontId="0" fillId="0" borderId="0" xfId="0" applyNumberFormat="1" applyAlignment="1">
      <alignment horizontal="distributed" vertical="distributed"/>
    </xf>
    <xf numFmtId="176" fontId="0" fillId="0" borderId="11" xfId="0" applyNumberFormat="1" applyBorder="1" applyAlignment="1">
      <alignment horizontal="distributed" vertical="distributed"/>
    </xf>
    <xf numFmtId="176" fontId="0" fillId="0" borderId="17" xfId="0" applyNumberFormat="1" applyBorder="1" applyAlignment="1">
      <alignment horizontal="distributed" vertical="distributed"/>
    </xf>
    <xf numFmtId="176" fontId="0" fillId="0" borderId="13" xfId="0" applyNumberFormat="1" applyBorder="1" applyAlignment="1">
      <alignment horizontal="distributed" vertical="distributed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distributed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fmlaLink="$BA$32" lockText="1" noThreeD="1"/>
</file>

<file path=xl/ctrlProps/ctrlProp102.xml><?xml version="1.0" encoding="utf-8"?>
<formControlPr xmlns="http://schemas.microsoft.com/office/spreadsheetml/2009/9/main" objectType="CheckBox" fmlaLink="$AR$32" lockText="1" noThreeD="1"/>
</file>

<file path=xl/ctrlProps/ctrlProp103.xml><?xml version="1.0" encoding="utf-8"?>
<formControlPr xmlns="http://schemas.microsoft.com/office/spreadsheetml/2009/9/main" objectType="CheckBox" fmlaLink="$L$35" lockText="1" noThreeD="1"/>
</file>

<file path=xl/ctrlProps/ctrlProp104.xml><?xml version="1.0" encoding="utf-8"?>
<formControlPr xmlns="http://schemas.microsoft.com/office/spreadsheetml/2009/9/main" objectType="CheckBox" fmlaLink="$P$35" lockText="1" noThreeD="1"/>
</file>

<file path=xl/ctrlProps/ctrlProp105.xml><?xml version="1.0" encoding="utf-8"?>
<formControlPr xmlns="http://schemas.microsoft.com/office/spreadsheetml/2009/9/main" objectType="CheckBox" fmlaLink="$C$43" lockText="1" noThreeD="1"/>
</file>

<file path=xl/ctrlProps/ctrlProp106.xml><?xml version="1.0" encoding="utf-8"?>
<formControlPr xmlns="http://schemas.microsoft.com/office/spreadsheetml/2009/9/main" objectType="CheckBox" fmlaLink="$M$43" lockText="1" noThreeD="1"/>
</file>

<file path=xl/ctrlProps/ctrlProp107.xml><?xml version="1.0" encoding="utf-8"?>
<formControlPr xmlns="http://schemas.microsoft.com/office/spreadsheetml/2009/9/main" objectType="CheckBox" fmlaLink="$M$45" lockText="1" noThreeD="1"/>
</file>

<file path=xl/ctrlProps/ctrlProp108.xml><?xml version="1.0" encoding="utf-8"?>
<formControlPr xmlns="http://schemas.microsoft.com/office/spreadsheetml/2009/9/main" objectType="CheckBox" fmlaLink="$C$45" lockText="1" noThreeD="1"/>
</file>

<file path=xl/ctrlProps/ctrlProp109.xml><?xml version="1.0" encoding="utf-8"?>
<formControlPr xmlns="http://schemas.microsoft.com/office/spreadsheetml/2009/9/main" objectType="CheckBox" fmlaLink="$C$47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C$49" lockText="1" noThreeD="1"/>
</file>

<file path=xl/ctrlProps/ctrlProp111.xml><?xml version="1.0" encoding="utf-8"?>
<formControlPr xmlns="http://schemas.microsoft.com/office/spreadsheetml/2009/9/main" objectType="CheckBox" fmlaLink="$C$53" lockText="1" noThreeD="1"/>
</file>

<file path=xl/ctrlProps/ctrlProp112.xml><?xml version="1.0" encoding="utf-8"?>
<formControlPr xmlns="http://schemas.microsoft.com/office/spreadsheetml/2009/9/main" objectType="CheckBox" fmlaLink="$M$49" lockText="1" noThreeD="1"/>
</file>

<file path=xl/ctrlProps/ctrlProp113.xml><?xml version="1.0" encoding="utf-8"?>
<formControlPr xmlns="http://schemas.microsoft.com/office/spreadsheetml/2009/9/main" objectType="CheckBox" fmlaLink="$M$51" lockText="1" noThreeD="1"/>
</file>

<file path=xl/ctrlProps/ctrlProp114.xml><?xml version="1.0" encoding="utf-8"?>
<formControlPr xmlns="http://schemas.microsoft.com/office/spreadsheetml/2009/9/main" objectType="CheckBox" fmlaLink="$M$53" lockText="1" noThreeD="1"/>
</file>

<file path=xl/ctrlProps/ctrlProp115.xml><?xml version="1.0" encoding="utf-8"?>
<formControlPr xmlns="http://schemas.microsoft.com/office/spreadsheetml/2009/9/main" objectType="CheckBox" fmlaLink="$C$55" lockText="1" noThreeD="1"/>
</file>

<file path=xl/ctrlProps/ctrlProp116.xml><?xml version="1.0" encoding="utf-8"?>
<formControlPr xmlns="http://schemas.microsoft.com/office/spreadsheetml/2009/9/main" objectType="CheckBox" fmlaLink="$C$57" lockText="1" noThreeD="1"/>
</file>

<file path=xl/ctrlProps/ctrlProp117.xml><?xml version="1.0" encoding="utf-8"?>
<formControlPr xmlns="http://schemas.microsoft.com/office/spreadsheetml/2009/9/main" objectType="CheckBox" fmlaLink="$C$59" lockText="1" noThreeD="1"/>
</file>

<file path=xl/ctrlProps/ctrlProp118.xml><?xml version="1.0" encoding="utf-8"?>
<formControlPr xmlns="http://schemas.microsoft.com/office/spreadsheetml/2009/9/main" objectType="CheckBox" fmlaLink="$C$61" lockText="1" noThreeD="1"/>
</file>

<file path=xl/ctrlProps/ctrlProp119.xml><?xml version="1.0" encoding="utf-8"?>
<formControlPr xmlns="http://schemas.microsoft.com/office/spreadsheetml/2009/9/main" objectType="CheckBox" fmlaLink="$C$64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C$68" lockText="1" noThreeD="1"/>
</file>

<file path=xl/ctrlProps/ctrlProp121.xml><?xml version="1.0" encoding="utf-8"?>
<formControlPr xmlns="http://schemas.microsoft.com/office/spreadsheetml/2009/9/main" objectType="CheckBox" fmlaLink="$C$72" lockText="1" noThreeD="1"/>
</file>

<file path=xl/ctrlProps/ctrlProp122.xml><?xml version="1.0" encoding="utf-8"?>
<formControlPr xmlns="http://schemas.microsoft.com/office/spreadsheetml/2009/9/main" objectType="CheckBox" fmlaLink="$C$76" lockText="1" noThreeD="1"/>
</file>

<file path=xl/ctrlProps/ctrlProp123.xml><?xml version="1.0" encoding="utf-8"?>
<formControlPr xmlns="http://schemas.microsoft.com/office/spreadsheetml/2009/9/main" objectType="CheckBox" fmlaLink="$C$80" lockText="1" noThreeD="1"/>
</file>

<file path=xl/ctrlProps/ctrlProp124.xml><?xml version="1.0" encoding="utf-8"?>
<formControlPr xmlns="http://schemas.microsoft.com/office/spreadsheetml/2009/9/main" objectType="CheckBox" fmlaLink="$C$83" lockText="1" noThreeD="1"/>
</file>

<file path=xl/ctrlProps/ctrlProp125.xml><?xml version="1.0" encoding="utf-8"?>
<formControlPr xmlns="http://schemas.microsoft.com/office/spreadsheetml/2009/9/main" objectType="CheckBox" fmlaLink="$AA$83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BA$32" lockText="1" noThreeD="1"/>
</file>

<file path=xl/ctrlProps/ctrlProp27.xml><?xml version="1.0" encoding="utf-8"?>
<formControlPr xmlns="http://schemas.microsoft.com/office/spreadsheetml/2009/9/main" objectType="CheckBox" fmlaLink="$AR$32" lockText="1" noThreeD="1"/>
</file>

<file path=xl/ctrlProps/ctrlProp28.xml><?xml version="1.0" encoding="utf-8"?>
<formControlPr xmlns="http://schemas.microsoft.com/office/spreadsheetml/2009/9/main" objectType="CheckBox" fmlaLink="$L$35" lockText="1" noThreeD="1"/>
</file>

<file path=xl/ctrlProps/ctrlProp29.xml><?xml version="1.0" encoding="utf-8"?>
<formControlPr xmlns="http://schemas.microsoft.com/office/spreadsheetml/2009/9/main" objectType="CheckBox" fmlaLink="$P$35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C$43" lockText="1" noThreeD="1"/>
</file>

<file path=xl/ctrlProps/ctrlProp31.xml><?xml version="1.0" encoding="utf-8"?>
<formControlPr xmlns="http://schemas.microsoft.com/office/spreadsheetml/2009/9/main" objectType="CheckBox" fmlaLink="$M$43" lockText="1" noThreeD="1"/>
</file>

<file path=xl/ctrlProps/ctrlProp32.xml><?xml version="1.0" encoding="utf-8"?>
<formControlPr xmlns="http://schemas.microsoft.com/office/spreadsheetml/2009/9/main" objectType="CheckBox" fmlaLink="$M$45" lockText="1" noThreeD="1"/>
</file>

<file path=xl/ctrlProps/ctrlProp33.xml><?xml version="1.0" encoding="utf-8"?>
<formControlPr xmlns="http://schemas.microsoft.com/office/spreadsheetml/2009/9/main" objectType="CheckBox" fmlaLink="$C$45" lockText="1" noThreeD="1"/>
</file>

<file path=xl/ctrlProps/ctrlProp34.xml><?xml version="1.0" encoding="utf-8"?>
<formControlPr xmlns="http://schemas.microsoft.com/office/spreadsheetml/2009/9/main" objectType="CheckBox" fmlaLink="$C$47" lockText="1" noThreeD="1"/>
</file>

<file path=xl/ctrlProps/ctrlProp35.xml><?xml version="1.0" encoding="utf-8"?>
<formControlPr xmlns="http://schemas.microsoft.com/office/spreadsheetml/2009/9/main" objectType="CheckBox" fmlaLink="$C$49" lockText="1" noThreeD="1"/>
</file>

<file path=xl/ctrlProps/ctrlProp36.xml><?xml version="1.0" encoding="utf-8"?>
<formControlPr xmlns="http://schemas.microsoft.com/office/spreadsheetml/2009/9/main" objectType="CheckBox" fmlaLink="$C$53" lockText="1" noThreeD="1"/>
</file>

<file path=xl/ctrlProps/ctrlProp37.xml><?xml version="1.0" encoding="utf-8"?>
<formControlPr xmlns="http://schemas.microsoft.com/office/spreadsheetml/2009/9/main" objectType="CheckBox" fmlaLink="$M$49" lockText="1" noThreeD="1"/>
</file>

<file path=xl/ctrlProps/ctrlProp38.xml><?xml version="1.0" encoding="utf-8"?>
<formControlPr xmlns="http://schemas.microsoft.com/office/spreadsheetml/2009/9/main" objectType="CheckBox" fmlaLink="$M$51" lockText="1" noThreeD="1"/>
</file>

<file path=xl/ctrlProps/ctrlProp39.xml><?xml version="1.0" encoding="utf-8"?>
<formControlPr xmlns="http://schemas.microsoft.com/office/spreadsheetml/2009/9/main" objectType="CheckBox" fmlaLink="$M$53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C$55" lockText="1" noThreeD="1"/>
</file>

<file path=xl/ctrlProps/ctrlProp41.xml><?xml version="1.0" encoding="utf-8"?>
<formControlPr xmlns="http://schemas.microsoft.com/office/spreadsheetml/2009/9/main" objectType="CheckBox" fmlaLink="$C$57" lockText="1" noThreeD="1"/>
</file>

<file path=xl/ctrlProps/ctrlProp42.xml><?xml version="1.0" encoding="utf-8"?>
<formControlPr xmlns="http://schemas.microsoft.com/office/spreadsheetml/2009/9/main" objectType="CheckBox" fmlaLink="$C$59" lockText="1" noThreeD="1"/>
</file>

<file path=xl/ctrlProps/ctrlProp43.xml><?xml version="1.0" encoding="utf-8"?>
<formControlPr xmlns="http://schemas.microsoft.com/office/spreadsheetml/2009/9/main" objectType="CheckBox" fmlaLink="$C$61" lockText="1" noThreeD="1"/>
</file>

<file path=xl/ctrlProps/ctrlProp44.xml><?xml version="1.0" encoding="utf-8"?>
<formControlPr xmlns="http://schemas.microsoft.com/office/spreadsheetml/2009/9/main" objectType="CheckBox" fmlaLink="$C$64" lockText="1" noThreeD="1"/>
</file>

<file path=xl/ctrlProps/ctrlProp45.xml><?xml version="1.0" encoding="utf-8"?>
<formControlPr xmlns="http://schemas.microsoft.com/office/spreadsheetml/2009/9/main" objectType="CheckBox" fmlaLink="$C$68" lockText="1" noThreeD="1"/>
</file>

<file path=xl/ctrlProps/ctrlProp46.xml><?xml version="1.0" encoding="utf-8"?>
<formControlPr xmlns="http://schemas.microsoft.com/office/spreadsheetml/2009/9/main" objectType="CheckBox" fmlaLink="$C$72" lockText="1" noThreeD="1"/>
</file>

<file path=xl/ctrlProps/ctrlProp47.xml><?xml version="1.0" encoding="utf-8"?>
<formControlPr xmlns="http://schemas.microsoft.com/office/spreadsheetml/2009/9/main" objectType="CheckBox" fmlaLink="$C$76" lockText="1" noThreeD="1"/>
</file>

<file path=xl/ctrlProps/ctrlProp48.xml><?xml version="1.0" encoding="utf-8"?>
<formControlPr xmlns="http://schemas.microsoft.com/office/spreadsheetml/2009/9/main" objectType="CheckBox" fmlaLink="$C$80" lockText="1" noThreeD="1"/>
</file>

<file path=xl/ctrlProps/ctrlProp49.xml><?xml version="1.0" encoding="utf-8"?>
<formControlPr xmlns="http://schemas.microsoft.com/office/spreadsheetml/2009/9/main" objectType="CheckBox" fmlaLink="$C$83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AA$83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0</xdr:colOff>
          <xdr:row>31</xdr:row>
          <xdr:rowOff>57150</xdr:rowOff>
        </xdr:from>
        <xdr:to>
          <xdr:col>54</xdr:col>
          <xdr:colOff>57150</xdr:colOff>
          <xdr:row>33</xdr:row>
          <xdr:rowOff>47625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0</xdr:colOff>
          <xdr:row>31</xdr:row>
          <xdr:rowOff>57150</xdr:rowOff>
        </xdr:from>
        <xdr:to>
          <xdr:col>45</xdr:col>
          <xdr:colOff>57150</xdr:colOff>
          <xdr:row>33</xdr:row>
          <xdr:rowOff>47625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34</xdr:row>
          <xdr:rowOff>57150</xdr:rowOff>
        </xdr:from>
        <xdr:to>
          <xdr:col>12</xdr:col>
          <xdr:colOff>95250</xdr:colOff>
          <xdr:row>36</xdr:row>
          <xdr:rowOff>47625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34</xdr:row>
          <xdr:rowOff>57150</xdr:rowOff>
        </xdr:from>
        <xdr:to>
          <xdr:col>16</xdr:col>
          <xdr:colOff>95250</xdr:colOff>
          <xdr:row>36</xdr:row>
          <xdr:rowOff>47625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42</xdr:row>
          <xdr:rowOff>9525</xdr:rowOff>
        </xdr:from>
        <xdr:to>
          <xdr:col>3</xdr:col>
          <xdr:colOff>85725</xdr:colOff>
          <xdr:row>44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42</xdr:row>
          <xdr:rowOff>9525</xdr:rowOff>
        </xdr:from>
        <xdr:to>
          <xdr:col>13</xdr:col>
          <xdr:colOff>85725</xdr:colOff>
          <xdr:row>44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44</xdr:row>
          <xdr:rowOff>9525</xdr:rowOff>
        </xdr:from>
        <xdr:to>
          <xdr:col>13</xdr:col>
          <xdr:colOff>85725</xdr:colOff>
          <xdr:row>46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42</xdr:row>
      <xdr:rowOff>70403</xdr:rowOff>
    </xdr:from>
    <xdr:to>
      <xdr:col>11</xdr:col>
      <xdr:colOff>66425</xdr:colOff>
      <xdr:row>45</xdr:row>
      <xdr:rowOff>37272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354956" y="4070903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5917</xdr:colOff>
      <xdr:row>42</xdr:row>
      <xdr:rowOff>74544</xdr:rowOff>
    </xdr:from>
    <xdr:to>
      <xdr:col>17</xdr:col>
      <xdr:colOff>51636</xdr:colOff>
      <xdr:row>45</xdr:row>
      <xdr:rowOff>41413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H="1">
          <a:off x="1625167" y="4075044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44</xdr:row>
          <xdr:rowOff>9525</xdr:rowOff>
        </xdr:from>
        <xdr:to>
          <xdr:col>3</xdr:col>
          <xdr:colOff>85725</xdr:colOff>
          <xdr:row>46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46</xdr:row>
          <xdr:rowOff>9525</xdr:rowOff>
        </xdr:from>
        <xdr:to>
          <xdr:col>3</xdr:col>
          <xdr:colOff>85725</xdr:colOff>
          <xdr:row>48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48</xdr:row>
          <xdr:rowOff>9525</xdr:rowOff>
        </xdr:from>
        <xdr:to>
          <xdr:col>3</xdr:col>
          <xdr:colOff>85725</xdr:colOff>
          <xdr:row>50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52</xdr:row>
          <xdr:rowOff>9525</xdr:rowOff>
        </xdr:from>
        <xdr:to>
          <xdr:col>3</xdr:col>
          <xdr:colOff>85725</xdr:colOff>
          <xdr:row>54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48</xdr:row>
          <xdr:rowOff>9525</xdr:rowOff>
        </xdr:from>
        <xdr:to>
          <xdr:col>13</xdr:col>
          <xdr:colOff>85725</xdr:colOff>
          <xdr:row>50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50</xdr:row>
          <xdr:rowOff>9525</xdr:rowOff>
        </xdr:from>
        <xdr:to>
          <xdr:col>13</xdr:col>
          <xdr:colOff>85725</xdr:colOff>
          <xdr:row>52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48</xdr:row>
      <xdr:rowOff>70403</xdr:rowOff>
    </xdr:from>
    <xdr:to>
      <xdr:col>11</xdr:col>
      <xdr:colOff>70401</xdr:colOff>
      <xdr:row>53</xdr:row>
      <xdr:rowOff>12424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354956" y="4642403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1380</xdr:colOff>
      <xdr:row>48</xdr:row>
      <xdr:rowOff>74544</xdr:rowOff>
    </xdr:from>
    <xdr:to>
      <xdr:col>17</xdr:col>
      <xdr:colOff>51075</xdr:colOff>
      <xdr:row>53</xdr:row>
      <xdr:rowOff>16565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flipH="1">
          <a:off x="1620630" y="4646544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52</xdr:row>
          <xdr:rowOff>9525</xdr:rowOff>
        </xdr:from>
        <xdr:to>
          <xdr:col>13</xdr:col>
          <xdr:colOff>85725</xdr:colOff>
          <xdr:row>54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54</xdr:row>
          <xdr:rowOff>9525</xdr:rowOff>
        </xdr:from>
        <xdr:to>
          <xdr:col>3</xdr:col>
          <xdr:colOff>85725</xdr:colOff>
          <xdr:row>56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56</xdr:row>
          <xdr:rowOff>9525</xdr:rowOff>
        </xdr:from>
        <xdr:to>
          <xdr:col>3</xdr:col>
          <xdr:colOff>85725</xdr:colOff>
          <xdr:row>58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58</xdr:row>
          <xdr:rowOff>9525</xdr:rowOff>
        </xdr:from>
        <xdr:to>
          <xdr:col>3</xdr:col>
          <xdr:colOff>85725</xdr:colOff>
          <xdr:row>60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60</xdr:row>
          <xdr:rowOff>9525</xdr:rowOff>
        </xdr:from>
        <xdr:to>
          <xdr:col>3</xdr:col>
          <xdr:colOff>85725</xdr:colOff>
          <xdr:row>62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63</xdr:row>
          <xdr:rowOff>9525</xdr:rowOff>
        </xdr:from>
        <xdr:to>
          <xdr:col>3</xdr:col>
          <xdr:colOff>85725</xdr:colOff>
          <xdr:row>65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67</xdr:row>
          <xdr:rowOff>9525</xdr:rowOff>
        </xdr:from>
        <xdr:to>
          <xdr:col>3</xdr:col>
          <xdr:colOff>85725</xdr:colOff>
          <xdr:row>69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71</xdr:row>
          <xdr:rowOff>9525</xdr:rowOff>
        </xdr:from>
        <xdr:to>
          <xdr:col>3</xdr:col>
          <xdr:colOff>85725</xdr:colOff>
          <xdr:row>73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75</xdr:row>
          <xdr:rowOff>9525</xdr:rowOff>
        </xdr:from>
        <xdr:to>
          <xdr:col>3</xdr:col>
          <xdr:colOff>85725</xdr:colOff>
          <xdr:row>77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79</xdr:row>
          <xdr:rowOff>9525</xdr:rowOff>
        </xdr:from>
        <xdr:to>
          <xdr:col>3</xdr:col>
          <xdr:colOff>85725</xdr:colOff>
          <xdr:row>81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82</xdr:row>
          <xdr:rowOff>57150</xdr:rowOff>
        </xdr:from>
        <xdr:to>
          <xdr:col>3</xdr:col>
          <xdr:colOff>85725</xdr:colOff>
          <xdr:row>84</xdr:row>
          <xdr:rowOff>47625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82</xdr:row>
          <xdr:rowOff>57150</xdr:rowOff>
        </xdr:from>
        <xdr:to>
          <xdr:col>27</xdr:col>
          <xdr:colOff>85725</xdr:colOff>
          <xdr:row>84</xdr:row>
          <xdr:rowOff>47625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0</xdr:colOff>
          <xdr:row>31</xdr:row>
          <xdr:rowOff>57150</xdr:rowOff>
        </xdr:from>
        <xdr:to>
          <xdr:col>54</xdr:col>
          <xdr:colOff>57150</xdr:colOff>
          <xdr:row>33</xdr:row>
          <xdr:rowOff>47625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0</xdr:colOff>
          <xdr:row>31</xdr:row>
          <xdr:rowOff>57150</xdr:rowOff>
        </xdr:from>
        <xdr:to>
          <xdr:col>45</xdr:col>
          <xdr:colOff>57150</xdr:colOff>
          <xdr:row>33</xdr:row>
          <xdr:rowOff>47625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34</xdr:row>
          <xdr:rowOff>57150</xdr:rowOff>
        </xdr:from>
        <xdr:to>
          <xdr:col>12</xdr:col>
          <xdr:colOff>95250</xdr:colOff>
          <xdr:row>36</xdr:row>
          <xdr:rowOff>47625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34</xdr:row>
          <xdr:rowOff>57150</xdr:rowOff>
        </xdr:from>
        <xdr:to>
          <xdr:col>16</xdr:col>
          <xdr:colOff>95250</xdr:colOff>
          <xdr:row>36</xdr:row>
          <xdr:rowOff>47625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42</xdr:row>
          <xdr:rowOff>9525</xdr:rowOff>
        </xdr:from>
        <xdr:to>
          <xdr:col>3</xdr:col>
          <xdr:colOff>85725</xdr:colOff>
          <xdr:row>44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42</xdr:row>
          <xdr:rowOff>9525</xdr:rowOff>
        </xdr:from>
        <xdr:to>
          <xdr:col>13</xdr:col>
          <xdr:colOff>85725</xdr:colOff>
          <xdr:row>44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44</xdr:row>
          <xdr:rowOff>9525</xdr:rowOff>
        </xdr:from>
        <xdr:to>
          <xdr:col>13</xdr:col>
          <xdr:colOff>85725</xdr:colOff>
          <xdr:row>46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42</xdr:row>
      <xdr:rowOff>70403</xdr:rowOff>
    </xdr:from>
    <xdr:to>
      <xdr:col>11</xdr:col>
      <xdr:colOff>66425</xdr:colOff>
      <xdr:row>45</xdr:row>
      <xdr:rowOff>37272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68456" y="4070903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5917</xdr:colOff>
      <xdr:row>42</xdr:row>
      <xdr:rowOff>74544</xdr:rowOff>
    </xdr:from>
    <xdr:to>
      <xdr:col>17</xdr:col>
      <xdr:colOff>51636</xdr:colOff>
      <xdr:row>45</xdr:row>
      <xdr:rowOff>41413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H="1">
          <a:off x="1625167" y="4075044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44</xdr:row>
          <xdr:rowOff>9525</xdr:rowOff>
        </xdr:from>
        <xdr:to>
          <xdr:col>3</xdr:col>
          <xdr:colOff>85725</xdr:colOff>
          <xdr:row>46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46</xdr:row>
          <xdr:rowOff>9525</xdr:rowOff>
        </xdr:from>
        <xdr:to>
          <xdr:col>3</xdr:col>
          <xdr:colOff>85725</xdr:colOff>
          <xdr:row>48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48</xdr:row>
          <xdr:rowOff>9525</xdr:rowOff>
        </xdr:from>
        <xdr:to>
          <xdr:col>3</xdr:col>
          <xdr:colOff>85725</xdr:colOff>
          <xdr:row>50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52</xdr:row>
          <xdr:rowOff>9525</xdr:rowOff>
        </xdr:from>
        <xdr:to>
          <xdr:col>3</xdr:col>
          <xdr:colOff>85725</xdr:colOff>
          <xdr:row>54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48</xdr:row>
          <xdr:rowOff>9525</xdr:rowOff>
        </xdr:from>
        <xdr:to>
          <xdr:col>13</xdr:col>
          <xdr:colOff>85725</xdr:colOff>
          <xdr:row>50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50</xdr:row>
          <xdr:rowOff>9525</xdr:rowOff>
        </xdr:from>
        <xdr:to>
          <xdr:col>13</xdr:col>
          <xdr:colOff>85725</xdr:colOff>
          <xdr:row>52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48</xdr:row>
      <xdr:rowOff>70403</xdr:rowOff>
    </xdr:from>
    <xdr:to>
      <xdr:col>11</xdr:col>
      <xdr:colOff>70401</xdr:colOff>
      <xdr:row>53</xdr:row>
      <xdr:rowOff>12424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8456" y="4642403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1380</xdr:colOff>
      <xdr:row>48</xdr:row>
      <xdr:rowOff>74544</xdr:rowOff>
    </xdr:from>
    <xdr:to>
      <xdr:col>17</xdr:col>
      <xdr:colOff>51075</xdr:colOff>
      <xdr:row>53</xdr:row>
      <xdr:rowOff>16565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flipH="1">
          <a:off x="1620630" y="4646544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52</xdr:row>
          <xdr:rowOff>9525</xdr:rowOff>
        </xdr:from>
        <xdr:to>
          <xdr:col>13</xdr:col>
          <xdr:colOff>85725</xdr:colOff>
          <xdr:row>54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54</xdr:row>
          <xdr:rowOff>9525</xdr:rowOff>
        </xdr:from>
        <xdr:to>
          <xdr:col>3</xdr:col>
          <xdr:colOff>85725</xdr:colOff>
          <xdr:row>56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56</xdr:row>
          <xdr:rowOff>9525</xdr:rowOff>
        </xdr:from>
        <xdr:to>
          <xdr:col>3</xdr:col>
          <xdr:colOff>85725</xdr:colOff>
          <xdr:row>58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58</xdr:row>
          <xdr:rowOff>9525</xdr:rowOff>
        </xdr:from>
        <xdr:to>
          <xdr:col>3</xdr:col>
          <xdr:colOff>85725</xdr:colOff>
          <xdr:row>60</xdr:row>
          <xdr:rowOff>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60</xdr:row>
          <xdr:rowOff>9525</xdr:rowOff>
        </xdr:from>
        <xdr:to>
          <xdr:col>3</xdr:col>
          <xdr:colOff>85725</xdr:colOff>
          <xdr:row>62</xdr:row>
          <xdr:rowOff>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63</xdr:row>
          <xdr:rowOff>9525</xdr:rowOff>
        </xdr:from>
        <xdr:to>
          <xdr:col>3</xdr:col>
          <xdr:colOff>85725</xdr:colOff>
          <xdr:row>65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67</xdr:row>
          <xdr:rowOff>9525</xdr:rowOff>
        </xdr:from>
        <xdr:to>
          <xdr:col>3</xdr:col>
          <xdr:colOff>85725</xdr:colOff>
          <xdr:row>69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71</xdr:row>
          <xdr:rowOff>9525</xdr:rowOff>
        </xdr:from>
        <xdr:to>
          <xdr:col>3</xdr:col>
          <xdr:colOff>85725</xdr:colOff>
          <xdr:row>73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75</xdr:row>
          <xdr:rowOff>9525</xdr:rowOff>
        </xdr:from>
        <xdr:to>
          <xdr:col>3</xdr:col>
          <xdr:colOff>85725</xdr:colOff>
          <xdr:row>77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79</xdr:row>
          <xdr:rowOff>9525</xdr:rowOff>
        </xdr:from>
        <xdr:to>
          <xdr:col>3</xdr:col>
          <xdr:colOff>85725</xdr:colOff>
          <xdr:row>81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82</xdr:row>
          <xdr:rowOff>57150</xdr:rowOff>
        </xdr:from>
        <xdr:to>
          <xdr:col>3</xdr:col>
          <xdr:colOff>85725</xdr:colOff>
          <xdr:row>84</xdr:row>
          <xdr:rowOff>47625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82</xdr:row>
          <xdr:rowOff>57150</xdr:rowOff>
        </xdr:from>
        <xdr:to>
          <xdr:col>27</xdr:col>
          <xdr:colOff>85725</xdr:colOff>
          <xdr:row>84</xdr:row>
          <xdr:rowOff>47625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0</xdr:colOff>
          <xdr:row>31</xdr:row>
          <xdr:rowOff>57150</xdr:rowOff>
        </xdr:from>
        <xdr:to>
          <xdr:col>54</xdr:col>
          <xdr:colOff>57150</xdr:colOff>
          <xdr:row>33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0</xdr:colOff>
          <xdr:row>31</xdr:row>
          <xdr:rowOff>57150</xdr:rowOff>
        </xdr:from>
        <xdr:to>
          <xdr:col>45</xdr:col>
          <xdr:colOff>57150</xdr:colOff>
          <xdr:row>33</xdr:row>
          <xdr:rowOff>47625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34</xdr:row>
          <xdr:rowOff>57150</xdr:rowOff>
        </xdr:from>
        <xdr:to>
          <xdr:col>12</xdr:col>
          <xdr:colOff>95250</xdr:colOff>
          <xdr:row>36</xdr:row>
          <xdr:rowOff>47625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34</xdr:row>
          <xdr:rowOff>57150</xdr:rowOff>
        </xdr:from>
        <xdr:to>
          <xdr:col>16</xdr:col>
          <xdr:colOff>95250</xdr:colOff>
          <xdr:row>36</xdr:row>
          <xdr:rowOff>47625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42</xdr:row>
          <xdr:rowOff>9525</xdr:rowOff>
        </xdr:from>
        <xdr:to>
          <xdr:col>3</xdr:col>
          <xdr:colOff>85725</xdr:colOff>
          <xdr:row>44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42</xdr:row>
          <xdr:rowOff>9525</xdr:rowOff>
        </xdr:from>
        <xdr:to>
          <xdr:col>13</xdr:col>
          <xdr:colOff>85725</xdr:colOff>
          <xdr:row>44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44</xdr:row>
          <xdr:rowOff>9525</xdr:rowOff>
        </xdr:from>
        <xdr:to>
          <xdr:col>13</xdr:col>
          <xdr:colOff>85725</xdr:colOff>
          <xdr:row>46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42</xdr:row>
      <xdr:rowOff>70403</xdr:rowOff>
    </xdr:from>
    <xdr:to>
      <xdr:col>11</xdr:col>
      <xdr:colOff>66425</xdr:colOff>
      <xdr:row>45</xdr:row>
      <xdr:rowOff>37272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8456" y="4070903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5917</xdr:colOff>
      <xdr:row>42</xdr:row>
      <xdr:rowOff>74544</xdr:rowOff>
    </xdr:from>
    <xdr:to>
      <xdr:col>17</xdr:col>
      <xdr:colOff>51636</xdr:colOff>
      <xdr:row>45</xdr:row>
      <xdr:rowOff>41413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1625167" y="4075044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44</xdr:row>
          <xdr:rowOff>9525</xdr:rowOff>
        </xdr:from>
        <xdr:to>
          <xdr:col>3</xdr:col>
          <xdr:colOff>85725</xdr:colOff>
          <xdr:row>46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46</xdr:row>
          <xdr:rowOff>9525</xdr:rowOff>
        </xdr:from>
        <xdr:to>
          <xdr:col>3</xdr:col>
          <xdr:colOff>85725</xdr:colOff>
          <xdr:row>48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48</xdr:row>
          <xdr:rowOff>9525</xdr:rowOff>
        </xdr:from>
        <xdr:to>
          <xdr:col>3</xdr:col>
          <xdr:colOff>85725</xdr:colOff>
          <xdr:row>50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52</xdr:row>
          <xdr:rowOff>9525</xdr:rowOff>
        </xdr:from>
        <xdr:to>
          <xdr:col>3</xdr:col>
          <xdr:colOff>85725</xdr:colOff>
          <xdr:row>54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48</xdr:row>
          <xdr:rowOff>9525</xdr:rowOff>
        </xdr:from>
        <xdr:to>
          <xdr:col>13</xdr:col>
          <xdr:colOff>85725</xdr:colOff>
          <xdr:row>50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50</xdr:row>
          <xdr:rowOff>9525</xdr:rowOff>
        </xdr:from>
        <xdr:to>
          <xdr:col>13</xdr:col>
          <xdr:colOff>85725</xdr:colOff>
          <xdr:row>52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48</xdr:row>
      <xdr:rowOff>70403</xdr:rowOff>
    </xdr:from>
    <xdr:to>
      <xdr:col>11</xdr:col>
      <xdr:colOff>70401</xdr:colOff>
      <xdr:row>53</xdr:row>
      <xdr:rowOff>12424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68456" y="4642403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1380</xdr:colOff>
      <xdr:row>48</xdr:row>
      <xdr:rowOff>74544</xdr:rowOff>
    </xdr:from>
    <xdr:to>
      <xdr:col>17</xdr:col>
      <xdr:colOff>51075</xdr:colOff>
      <xdr:row>53</xdr:row>
      <xdr:rowOff>16565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1620630" y="4646544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52</xdr:row>
          <xdr:rowOff>9525</xdr:rowOff>
        </xdr:from>
        <xdr:to>
          <xdr:col>13</xdr:col>
          <xdr:colOff>85725</xdr:colOff>
          <xdr:row>54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54</xdr:row>
          <xdr:rowOff>9525</xdr:rowOff>
        </xdr:from>
        <xdr:to>
          <xdr:col>3</xdr:col>
          <xdr:colOff>85725</xdr:colOff>
          <xdr:row>56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56</xdr:row>
          <xdr:rowOff>9525</xdr:rowOff>
        </xdr:from>
        <xdr:to>
          <xdr:col>3</xdr:col>
          <xdr:colOff>85725</xdr:colOff>
          <xdr:row>58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58</xdr:row>
          <xdr:rowOff>9525</xdr:rowOff>
        </xdr:from>
        <xdr:to>
          <xdr:col>3</xdr:col>
          <xdr:colOff>85725</xdr:colOff>
          <xdr:row>60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60</xdr:row>
          <xdr:rowOff>9525</xdr:rowOff>
        </xdr:from>
        <xdr:to>
          <xdr:col>3</xdr:col>
          <xdr:colOff>85725</xdr:colOff>
          <xdr:row>62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63</xdr:row>
          <xdr:rowOff>9525</xdr:rowOff>
        </xdr:from>
        <xdr:to>
          <xdr:col>3</xdr:col>
          <xdr:colOff>85725</xdr:colOff>
          <xdr:row>65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67</xdr:row>
          <xdr:rowOff>9525</xdr:rowOff>
        </xdr:from>
        <xdr:to>
          <xdr:col>3</xdr:col>
          <xdr:colOff>85725</xdr:colOff>
          <xdr:row>69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71</xdr:row>
          <xdr:rowOff>9525</xdr:rowOff>
        </xdr:from>
        <xdr:to>
          <xdr:col>3</xdr:col>
          <xdr:colOff>85725</xdr:colOff>
          <xdr:row>73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75</xdr:row>
          <xdr:rowOff>9525</xdr:rowOff>
        </xdr:from>
        <xdr:to>
          <xdr:col>3</xdr:col>
          <xdr:colOff>85725</xdr:colOff>
          <xdr:row>77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79</xdr:row>
          <xdr:rowOff>9525</xdr:rowOff>
        </xdr:from>
        <xdr:to>
          <xdr:col>3</xdr:col>
          <xdr:colOff>85725</xdr:colOff>
          <xdr:row>81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82</xdr:row>
          <xdr:rowOff>57150</xdr:rowOff>
        </xdr:from>
        <xdr:to>
          <xdr:col>3</xdr:col>
          <xdr:colOff>85725</xdr:colOff>
          <xdr:row>84</xdr:row>
          <xdr:rowOff>47625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82</xdr:row>
          <xdr:rowOff>57150</xdr:rowOff>
        </xdr:from>
        <xdr:to>
          <xdr:col>27</xdr:col>
          <xdr:colOff>85725</xdr:colOff>
          <xdr:row>84</xdr:row>
          <xdr:rowOff>47625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48354</xdr:colOff>
      <xdr:row>18</xdr:row>
      <xdr:rowOff>12614</xdr:rowOff>
    </xdr:from>
    <xdr:ext cx="369518" cy="16529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15104" y="2012864"/>
          <a:ext cx="369518" cy="165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 anchorCtr="1">
          <a:noAutofit/>
        </a:bodyPr>
        <a:lstStyle/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0</xdr:colOff>
          <xdr:row>31</xdr:row>
          <xdr:rowOff>57150</xdr:rowOff>
        </xdr:from>
        <xdr:to>
          <xdr:col>54</xdr:col>
          <xdr:colOff>57150</xdr:colOff>
          <xdr:row>33</xdr:row>
          <xdr:rowOff>47625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0</xdr:colOff>
          <xdr:row>31</xdr:row>
          <xdr:rowOff>57150</xdr:rowOff>
        </xdr:from>
        <xdr:to>
          <xdr:col>45</xdr:col>
          <xdr:colOff>57150</xdr:colOff>
          <xdr:row>33</xdr:row>
          <xdr:rowOff>47625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34</xdr:row>
          <xdr:rowOff>57150</xdr:rowOff>
        </xdr:from>
        <xdr:to>
          <xdr:col>12</xdr:col>
          <xdr:colOff>95250</xdr:colOff>
          <xdr:row>36</xdr:row>
          <xdr:rowOff>47625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34</xdr:row>
          <xdr:rowOff>57150</xdr:rowOff>
        </xdr:from>
        <xdr:to>
          <xdr:col>16</xdr:col>
          <xdr:colOff>95250</xdr:colOff>
          <xdr:row>36</xdr:row>
          <xdr:rowOff>47625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42</xdr:row>
          <xdr:rowOff>9525</xdr:rowOff>
        </xdr:from>
        <xdr:to>
          <xdr:col>3</xdr:col>
          <xdr:colOff>85725</xdr:colOff>
          <xdr:row>44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42</xdr:row>
          <xdr:rowOff>9525</xdr:rowOff>
        </xdr:from>
        <xdr:to>
          <xdr:col>13</xdr:col>
          <xdr:colOff>85725</xdr:colOff>
          <xdr:row>44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44</xdr:row>
          <xdr:rowOff>9525</xdr:rowOff>
        </xdr:from>
        <xdr:to>
          <xdr:col>13</xdr:col>
          <xdr:colOff>85725</xdr:colOff>
          <xdr:row>46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42</xdr:row>
      <xdr:rowOff>70403</xdr:rowOff>
    </xdr:from>
    <xdr:to>
      <xdr:col>11</xdr:col>
      <xdr:colOff>66425</xdr:colOff>
      <xdr:row>45</xdr:row>
      <xdr:rowOff>37272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68456" y="4070903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5917</xdr:colOff>
      <xdr:row>42</xdr:row>
      <xdr:rowOff>74544</xdr:rowOff>
    </xdr:from>
    <xdr:to>
      <xdr:col>17</xdr:col>
      <xdr:colOff>51636</xdr:colOff>
      <xdr:row>45</xdr:row>
      <xdr:rowOff>41413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25167" y="4075044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44</xdr:row>
          <xdr:rowOff>9525</xdr:rowOff>
        </xdr:from>
        <xdr:to>
          <xdr:col>3</xdr:col>
          <xdr:colOff>85725</xdr:colOff>
          <xdr:row>46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46</xdr:row>
          <xdr:rowOff>9525</xdr:rowOff>
        </xdr:from>
        <xdr:to>
          <xdr:col>3</xdr:col>
          <xdr:colOff>85725</xdr:colOff>
          <xdr:row>48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48</xdr:row>
          <xdr:rowOff>9525</xdr:rowOff>
        </xdr:from>
        <xdr:to>
          <xdr:col>3</xdr:col>
          <xdr:colOff>85725</xdr:colOff>
          <xdr:row>50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52</xdr:row>
          <xdr:rowOff>9525</xdr:rowOff>
        </xdr:from>
        <xdr:to>
          <xdr:col>3</xdr:col>
          <xdr:colOff>85725</xdr:colOff>
          <xdr:row>54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48</xdr:row>
          <xdr:rowOff>9525</xdr:rowOff>
        </xdr:from>
        <xdr:to>
          <xdr:col>13</xdr:col>
          <xdr:colOff>85725</xdr:colOff>
          <xdr:row>50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50</xdr:row>
          <xdr:rowOff>9525</xdr:rowOff>
        </xdr:from>
        <xdr:to>
          <xdr:col>13</xdr:col>
          <xdr:colOff>85725</xdr:colOff>
          <xdr:row>52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48</xdr:row>
      <xdr:rowOff>70403</xdr:rowOff>
    </xdr:from>
    <xdr:to>
      <xdr:col>11</xdr:col>
      <xdr:colOff>70401</xdr:colOff>
      <xdr:row>53</xdr:row>
      <xdr:rowOff>12424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68456" y="4642403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1380</xdr:colOff>
      <xdr:row>48</xdr:row>
      <xdr:rowOff>74544</xdr:rowOff>
    </xdr:from>
    <xdr:to>
      <xdr:col>17</xdr:col>
      <xdr:colOff>51075</xdr:colOff>
      <xdr:row>53</xdr:row>
      <xdr:rowOff>16565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flipH="1">
          <a:off x="1620630" y="4646544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52</xdr:row>
          <xdr:rowOff>9525</xdr:rowOff>
        </xdr:from>
        <xdr:to>
          <xdr:col>13</xdr:col>
          <xdr:colOff>85725</xdr:colOff>
          <xdr:row>54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54</xdr:row>
          <xdr:rowOff>9525</xdr:rowOff>
        </xdr:from>
        <xdr:to>
          <xdr:col>3</xdr:col>
          <xdr:colOff>85725</xdr:colOff>
          <xdr:row>56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56</xdr:row>
          <xdr:rowOff>9525</xdr:rowOff>
        </xdr:from>
        <xdr:to>
          <xdr:col>3</xdr:col>
          <xdr:colOff>85725</xdr:colOff>
          <xdr:row>58</xdr:row>
          <xdr:rowOff>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58</xdr:row>
          <xdr:rowOff>9525</xdr:rowOff>
        </xdr:from>
        <xdr:to>
          <xdr:col>3</xdr:col>
          <xdr:colOff>85725</xdr:colOff>
          <xdr:row>60</xdr:row>
          <xdr:rowOff>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60</xdr:row>
          <xdr:rowOff>9525</xdr:rowOff>
        </xdr:from>
        <xdr:to>
          <xdr:col>3</xdr:col>
          <xdr:colOff>85725</xdr:colOff>
          <xdr:row>62</xdr:row>
          <xdr:rowOff>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63</xdr:row>
          <xdr:rowOff>9525</xdr:rowOff>
        </xdr:from>
        <xdr:to>
          <xdr:col>3</xdr:col>
          <xdr:colOff>85725</xdr:colOff>
          <xdr:row>65</xdr:row>
          <xdr:rowOff>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67</xdr:row>
          <xdr:rowOff>9525</xdr:rowOff>
        </xdr:from>
        <xdr:to>
          <xdr:col>3</xdr:col>
          <xdr:colOff>85725</xdr:colOff>
          <xdr:row>69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71</xdr:row>
          <xdr:rowOff>9525</xdr:rowOff>
        </xdr:from>
        <xdr:to>
          <xdr:col>3</xdr:col>
          <xdr:colOff>85725</xdr:colOff>
          <xdr:row>73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75</xdr:row>
          <xdr:rowOff>9525</xdr:rowOff>
        </xdr:from>
        <xdr:to>
          <xdr:col>3</xdr:col>
          <xdr:colOff>85725</xdr:colOff>
          <xdr:row>77</xdr:row>
          <xdr:rowOff>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79</xdr:row>
          <xdr:rowOff>9525</xdr:rowOff>
        </xdr:from>
        <xdr:to>
          <xdr:col>3</xdr:col>
          <xdr:colOff>85725</xdr:colOff>
          <xdr:row>81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82</xdr:row>
          <xdr:rowOff>57150</xdr:rowOff>
        </xdr:from>
        <xdr:to>
          <xdr:col>3</xdr:col>
          <xdr:colOff>85725</xdr:colOff>
          <xdr:row>84</xdr:row>
          <xdr:rowOff>47625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82</xdr:row>
          <xdr:rowOff>57150</xdr:rowOff>
        </xdr:from>
        <xdr:to>
          <xdr:col>27</xdr:col>
          <xdr:colOff>85725</xdr:colOff>
          <xdr:row>84</xdr:row>
          <xdr:rowOff>47625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0</xdr:colOff>
          <xdr:row>31</xdr:row>
          <xdr:rowOff>57150</xdr:rowOff>
        </xdr:from>
        <xdr:to>
          <xdr:col>54</xdr:col>
          <xdr:colOff>57150</xdr:colOff>
          <xdr:row>33</xdr:row>
          <xdr:rowOff>47625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0</xdr:colOff>
          <xdr:row>31</xdr:row>
          <xdr:rowOff>57150</xdr:rowOff>
        </xdr:from>
        <xdr:to>
          <xdr:col>45</xdr:col>
          <xdr:colOff>57150</xdr:colOff>
          <xdr:row>33</xdr:row>
          <xdr:rowOff>47625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34</xdr:row>
          <xdr:rowOff>57150</xdr:rowOff>
        </xdr:from>
        <xdr:to>
          <xdr:col>12</xdr:col>
          <xdr:colOff>95250</xdr:colOff>
          <xdr:row>36</xdr:row>
          <xdr:rowOff>47625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34</xdr:row>
          <xdr:rowOff>57150</xdr:rowOff>
        </xdr:from>
        <xdr:to>
          <xdr:col>16</xdr:col>
          <xdr:colOff>95250</xdr:colOff>
          <xdr:row>36</xdr:row>
          <xdr:rowOff>47625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42</xdr:row>
          <xdr:rowOff>9525</xdr:rowOff>
        </xdr:from>
        <xdr:to>
          <xdr:col>3</xdr:col>
          <xdr:colOff>85725</xdr:colOff>
          <xdr:row>44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42</xdr:row>
          <xdr:rowOff>9525</xdr:rowOff>
        </xdr:from>
        <xdr:to>
          <xdr:col>13</xdr:col>
          <xdr:colOff>85725</xdr:colOff>
          <xdr:row>44</xdr:row>
          <xdr:rowOff>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44</xdr:row>
          <xdr:rowOff>9525</xdr:rowOff>
        </xdr:from>
        <xdr:to>
          <xdr:col>13</xdr:col>
          <xdr:colOff>85725</xdr:colOff>
          <xdr:row>46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42</xdr:row>
      <xdr:rowOff>70403</xdr:rowOff>
    </xdr:from>
    <xdr:to>
      <xdr:col>11</xdr:col>
      <xdr:colOff>66425</xdr:colOff>
      <xdr:row>45</xdr:row>
      <xdr:rowOff>37272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68456" y="4070903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5917</xdr:colOff>
      <xdr:row>42</xdr:row>
      <xdr:rowOff>74544</xdr:rowOff>
    </xdr:from>
    <xdr:to>
      <xdr:col>17</xdr:col>
      <xdr:colOff>51636</xdr:colOff>
      <xdr:row>45</xdr:row>
      <xdr:rowOff>41413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flipH="1">
          <a:off x="1625167" y="4075044"/>
          <a:ext cx="45719" cy="252619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44</xdr:row>
          <xdr:rowOff>9525</xdr:rowOff>
        </xdr:from>
        <xdr:to>
          <xdr:col>3</xdr:col>
          <xdr:colOff>85725</xdr:colOff>
          <xdr:row>46</xdr:row>
          <xdr:rowOff>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46</xdr:row>
          <xdr:rowOff>9525</xdr:rowOff>
        </xdr:from>
        <xdr:to>
          <xdr:col>3</xdr:col>
          <xdr:colOff>85725</xdr:colOff>
          <xdr:row>48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48</xdr:row>
          <xdr:rowOff>9525</xdr:rowOff>
        </xdr:from>
        <xdr:to>
          <xdr:col>3</xdr:col>
          <xdr:colOff>85725</xdr:colOff>
          <xdr:row>50</xdr:row>
          <xdr:rowOff>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52</xdr:row>
          <xdr:rowOff>9525</xdr:rowOff>
        </xdr:from>
        <xdr:to>
          <xdr:col>3</xdr:col>
          <xdr:colOff>85725</xdr:colOff>
          <xdr:row>54</xdr:row>
          <xdr:rowOff>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48</xdr:row>
          <xdr:rowOff>9525</xdr:rowOff>
        </xdr:from>
        <xdr:to>
          <xdr:col>13</xdr:col>
          <xdr:colOff>85725</xdr:colOff>
          <xdr:row>50</xdr:row>
          <xdr:rowOff>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50</xdr:row>
          <xdr:rowOff>9525</xdr:rowOff>
        </xdr:from>
        <xdr:to>
          <xdr:col>13</xdr:col>
          <xdr:colOff>85725</xdr:colOff>
          <xdr:row>52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20706</xdr:colOff>
      <xdr:row>48</xdr:row>
      <xdr:rowOff>70403</xdr:rowOff>
    </xdr:from>
    <xdr:to>
      <xdr:col>11</xdr:col>
      <xdr:colOff>70401</xdr:colOff>
      <xdr:row>53</xdr:row>
      <xdr:rowOff>12424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68456" y="4642403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1380</xdr:colOff>
      <xdr:row>48</xdr:row>
      <xdr:rowOff>74544</xdr:rowOff>
    </xdr:from>
    <xdr:to>
      <xdr:col>17</xdr:col>
      <xdr:colOff>51075</xdr:colOff>
      <xdr:row>53</xdr:row>
      <xdr:rowOff>16565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1620630" y="4646544"/>
          <a:ext cx="49695" cy="418271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52</xdr:row>
          <xdr:rowOff>9525</xdr:rowOff>
        </xdr:from>
        <xdr:to>
          <xdr:col>13</xdr:col>
          <xdr:colOff>85725</xdr:colOff>
          <xdr:row>54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54</xdr:row>
          <xdr:rowOff>9525</xdr:rowOff>
        </xdr:from>
        <xdr:to>
          <xdr:col>3</xdr:col>
          <xdr:colOff>85725</xdr:colOff>
          <xdr:row>56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56</xdr:row>
          <xdr:rowOff>9525</xdr:rowOff>
        </xdr:from>
        <xdr:to>
          <xdr:col>3</xdr:col>
          <xdr:colOff>85725</xdr:colOff>
          <xdr:row>58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58</xdr:row>
          <xdr:rowOff>9525</xdr:rowOff>
        </xdr:from>
        <xdr:to>
          <xdr:col>3</xdr:col>
          <xdr:colOff>85725</xdr:colOff>
          <xdr:row>60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60</xdr:row>
          <xdr:rowOff>9525</xdr:rowOff>
        </xdr:from>
        <xdr:to>
          <xdr:col>3</xdr:col>
          <xdr:colOff>85725</xdr:colOff>
          <xdr:row>62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63</xdr:row>
          <xdr:rowOff>9525</xdr:rowOff>
        </xdr:from>
        <xdr:to>
          <xdr:col>3</xdr:col>
          <xdr:colOff>85725</xdr:colOff>
          <xdr:row>65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67</xdr:row>
          <xdr:rowOff>9525</xdr:rowOff>
        </xdr:from>
        <xdr:to>
          <xdr:col>3</xdr:col>
          <xdr:colOff>85725</xdr:colOff>
          <xdr:row>69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71</xdr:row>
          <xdr:rowOff>9525</xdr:rowOff>
        </xdr:from>
        <xdr:to>
          <xdr:col>3</xdr:col>
          <xdr:colOff>85725</xdr:colOff>
          <xdr:row>73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75</xdr:row>
          <xdr:rowOff>9525</xdr:rowOff>
        </xdr:from>
        <xdr:to>
          <xdr:col>3</xdr:col>
          <xdr:colOff>85725</xdr:colOff>
          <xdr:row>77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79</xdr:row>
          <xdr:rowOff>9525</xdr:rowOff>
        </xdr:from>
        <xdr:to>
          <xdr:col>3</xdr:col>
          <xdr:colOff>85725</xdr:colOff>
          <xdr:row>81</xdr:row>
          <xdr:rowOff>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82</xdr:row>
          <xdr:rowOff>57150</xdr:rowOff>
        </xdr:from>
        <xdr:to>
          <xdr:col>3</xdr:col>
          <xdr:colOff>85725</xdr:colOff>
          <xdr:row>84</xdr:row>
          <xdr:rowOff>47625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82</xdr:row>
          <xdr:rowOff>57150</xdr:rowOff>
        </xdr:from>
        <xdr:to>
          <xdr:col>27</xdr:col>
          <xdr:colOff>85725</xdr:colOff>
          <xdr:row>84</xdr:row>
          <xdr:rowOff>47625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51</xdr:col>
      <xdr:colOff>63500</xdr:colOff>
      <xdr:row>15</xdr:row>
      <xdr:rowOff>58208</xdr:rowOff>
    </xdr:from>
    <xdr:to>
      <xdr:col>61</xdr:col>
      <xdr:colOff>29376</xdr:colOff>
      <xdr:row>24</xdr:row>
      <xdr:rowOff>64958</xdr:rowOff>
    </xdr:to>
    <xdr:pic>
      <xdr:nvPicPr>
        <xdr:cNvPr id="91" name="図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1250" y="1486958"/>
          <a:ext cx="918376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3.xml"/><Relationship Id="rId21" Type="http://schemas.openxmlformats.org/officeDocument/2006/relationships/ctrlProp" Target="../ctrlProps/ctrlProp68.xml"/><Relationship Id="rId42" Type="http://schemas.openxmlformats.org/officeDocument/2006/relationships/ctrlProp" Target="../ctrlProps/ctrlProp89.xml"/><Relationship Id="rId47" Type="http://schemas.openxmlformats.org/officeDocument/2006/relationships/ctrlProp" Target="../ctrlProps/ctrlProp94.xml"/><Relationship Id="rId63" Type="http://schemas.openxmlformats.org/officeDocument/2006/relationships/ctrlProp" Target="../ctrlProps/ctrlProp110.xml"/><Relationship Id="rId68" Type="http://schemas.openxmlformats.org/officeDocument/2006/relationships/ctrlProp" Target="../ctrlProps/ctrlProp115.xml"/><Relationship Id="rId16" Type="http://schemas.openxmlformats.org/officeDocument/2006/relationships/ctrlProp" Target="../ctrlProps/ctrlProp6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32" Type="http://schemas.openxmlformats.org/officeDocument/2006/relationships/ctrlProp" Target="../ctrlProps/ctrlProp79.xml"/><Relationship Id="rId37" Type="http://schemas.openxmlformats.org/officeDocument/2006/relationships/ctrlProp" Target="../ctrlProps/ctrlProp84.xml"/><Relationship Id="rId40" Type="http://schemas.openxmlformats.org/officeDocument/2006/relationships/ctrlProp" Target="../ctrlProps/ctrlProp87.xml"/><Relationship Id="rId45" Type="http://schemas.openxmlformats.org/officeDocument/2006/relationships/ctrlProp" Target="../ctrlProps/ctrlProp92.xml"/><Relationship Id="rId53" Type="http://schemas.openxmlformats.org/officeDocument/2006/relationships/ctrlProp" Target="../ctrlProps/ctrlProp100.xml"/><Relationship Id="rId58" Type="http://schemas.openxmlformats.org/officeDocument/2006/relationships/ctrlProp" Target="../ctrlProps/ctrlProp105.xml"/><Relationship Id="rId66" Type="http://schemas.openxmlformats.org/officeDocument/2006/relationships/ctrlProp" Target="../ctrlProps/ctrlProp113.xml"/><Relationship Id="rId74" Type="http://schemas.openxmlformats.org/officeDocument/2006/relationships/ctrlProp" Target="../ctrlProps/ctrlProp121.xml"/><Relationship Id="rId5" Type="http://schemas.openxmlformats.org/officeDocument/2006/relationships/ctrlProp" Target="../ctrlProps/ctrlProp52.xml"/><Relationship Id="rId61" Type="http://schemas.openxmlformats.org/officeDocument/2006/relationships/ctrlProp" Target="../ctrlProps/ctrlProp108.xml"/><Relationship Id="rId19" Type="http://schemas.openxmlformats.org/officeDocument/2006/relationships/ctrlProp" Target="../ctrlProps/ctrlProp6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Relationship Id="rId30" Type="http://schemas.openxmlformats.org/officeDocument/2006/relationships/ctrlProp" Target="../ctrlProps/ctrlProp77.xml"/><Relationship Id="rId35" Type="http://schemas.openxmlformats.org/officeDocument/2006/relationships/ctrlProp" Target="../ctrlProps/ctrlProp82.xml"/><Relationship Id="rId43" Type="http://schemas.openxmlformats.org/officeDocument/2006/relationships/ctrlProp" Target="../ctrlProps/ctrlProp90.xml"/><Relationship Id="rId48" Type="http://schemas.openxmlformats.org/officeDocument/2006/relationships/ctrlProp" Target="../ctrlProps/ctrlProp95.xml"/><Relationship Id="rId56" Type="http://schemas.openxmlformats.org/officeDocument/2006/relationships/ctrlProp" Target="../ctrlProps/ctrlProp103.xml"/><Relationship Id="rId64" Type="http://schemas.openxmlformats.org/officeDocument/2006/relationships/ctrlProp" Target="../ctrlProps/ctrlProp111.xml"/><Relationship Id="rId69" Type="http://schemas.openxmlformats.org/officeDocument/2006/relationships/ctrlProp" Target="../ctrlProps/ctrlProp116.xml"/><Relationship Id="rId77" Type="http://schemas.openxmlformats.org/officeDocument/2006/relationships/ctrlProp" Target="../ctrlProps/ctrlProp124.xml"/><Relationship Id="rId8" Type="http://schemas.openxmlformats.org/officeDocument/2006/relationships/ctrlProp" Target="../ctrlProps/ctrlProp55.xml"/><Relationship Id="rId51" Type="http://schemas.openxmlformats.org/officeDocument/2006/relationships/ctrlProp" Target="../ctrlProps/ctrlProp98.xml"/><Relationship Id="rId72" Type="http://schemas.openxmlformats.org/officeDocument/2006/relationships/ctrlProp" Target="../ctrlProps/ctrlProp11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33" Type="http://schemas.openxmlformats.org/officeDocument/2006/relationships/ctrlProp" Target="../ctrlProps/ctrlProp80.xml"/><Relationship Id="rId38" Type="http://schemas.openxmlformats.org/officeDocument/2006/relationships/ctrlProp" Target="../ctrlProps/ctrlProp85.xml"/><Relationship Id="rId46" Type="http://schemas.openxmlformats.org/officeDocument/2006/relationships/ctrlProp" Target="../ctrlProps/ctrlProp93.xml"/><Relationship Id="rId59" Type="http://schemas.openxmlformats.org/officeDocument/2006/relationships/ctrlProp" Target="../ctrlProps/ctrlProp106.xml"/><Relationship Id="rId67" Type="http://schemas.openxmlformats.org/officeDocument/2006/relationships/ctrlProp" Target="../ctrlProps/ctrlProp114.xml"/><Relationship Id="rId20" Type="http://schemas.openxmlformats.org/officeDocument/2006/relationships/ctrlProp" Target="../ctrlProps/ctrlProp67.xml"/><Relationship Id="rId41" Type="http://schemas.openxmlformats.org/officeDocument/2006/relationships/ctrlProp" Target="../ctrlProps/ctrlProp88.xml"/><Relationship Id="rId54" Type="http://schemas.openxmlformats.org/officeDocument/2006/relationships/ctrlProp" Target="../ctrlProps/ctrlProp101.xml"/><Relationship Id="rId62" Type="http://schemas.openxmlformats.org/officeDocument/2006/relationships/ctrlProp" Target="../ctrlProps/ctrlProp109.xml"/><Relationship Id="rId70" Type="http://schemas.openxmlformats.org/officeDocument/2006/relationships/ctrlProp" Target="../ctrlProps/ctrlProp117.xml"/><Relationship Id="rId75" Type="http://schemas.openxmlformats.org/officeDocument/2006/relationships/ctrlProp" Target="../ctrlProps/ctrlProp12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36" Type="http://schemas.openxmlformats.org/officeDocument/2006/relationships/ctrlProp" Target="../ctrlProps/ctrlProp83.xml"/><Relationship Id="rId49" Type="http://schemas.openxmlformats.org/officeDocument/2006/relationships/ctrlProp" Target="../ctrlProps/ctrlProp96.xml"/><Relationship Id="rId57" Type="http://schemas.openxmlformats.org/officeDocument/2006/relationships/ctrlProp" Target="../ctrlProps/ctrlProp104.xml"/><Relationship Id="rId10" Type="http://schemas.openxmlformats.org/officeDocument/2006/relationships/ctrlProp" Target="../ctrlProps/ctrlProp57.xml"/><Relationship Id="rId31" Type="http://schemas.openxmlformats.org/officeDocument/2006/relationships/ctrlProp" Target="../ctrlProps/ctrlProp78.xml"/><Relationship Id="rId44" Type="http://schemas.openxmlformats.org/officeDocument/2006/relationships/ctrlProp" Target="../ctrlProps/ctrlProp91.xml"/><Relationship Id="rId52" Type="http://schemas.openxmlformats.org/officeDocument/2006/relationships/ctrlProp" Target="../ctrlProps/ctrlProp99.xml"/><Relationship Id="rId60" Type="http://schemas.openxmlformats.org/officeDocument/2006/relationships/ctrlProp" Target="../ctrlProps/ctrlProp107.xml"/><Relationship Id="rId65" Type="http://schemas.openxmlformats.org/officeDocument/2006/relationships/ctrlProp" Target="../ctrlProps/ctrlProp112.xml"/><Relationship Id="rId73" Type="http://schemas.openxmlformats.org/officeDocument/2006/relationships/ctrlProp" Target="../ctrlProps/ctrlProp120.xml"/><Relationship Id="rId78" Type="http://schemas.openxmlformats.org/officeDocument/2006/relationships/ctrlProp" Target="../ctrlProps/ctrlProp125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9" Type="http://schemas.openxmlformats.org/officeDocument/2006/relationships/ctrlProp" Target="../ctrlProps/ctrlProp86.xml"/><Relationship Id="rId34" Type="http://schemas.openxmlformats.org/officeDocument/2006/relationships/ctrlProp" Target="../ctrlProps/ctrlProp81.xml"/><Relationship Id="rId50" Type="http://schemas.openxmlformats.org/officeDocument/2006/relationships/ctrlProp" Target="../ctrlProps/ctrlProp97.xml"/><Relationship Id="rId55" Type="http://schemas.openxmlformats.org/officeDocument/2006/relationships/ctrlProp" Target="../ctrlProps/ctrlProp102.xml"/><Relationship Id="rId76" Type="http://schemas.openxmlformats.org/officeDocument/2006/relationships/ctrlProp" Target="../ctrlProps/ctrlProp123.xml"/><Relationship Id="rId7" Type="http://schemas.openxmlformats.org/officeDocument/2006/relationships/ctrlProp" Target="../ctrlProps/ctrlProp54.xml"/><Relationship Id="rId71" Type="http://schemas.openxmlformats.org/officeDocument/2006/relationships/ctrlProp" Target="../ctrlProps/ctrlProp11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7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P108"/>
  <sheetViews>
    <sheetView tabSelected="1" view="pageBreakPreview" zoomScaleNormal="130" zoomScaleSheetLayoutView="100" workbookViewId="0">
      <selection activeCell="BU7" sqref="BU7"/>
    </sheetView>
  </sheetViews>
  <sheetFormatPr defaultColWidth="1.25" defaultRowHeight="7.5" customHeight="1"/>
  <cols>
    <col min="1" max="35" width="1.25" style="1"/>
    <col min="36" max="38" width="1.25" style="1" customWidth="1"/>
    <col min="39" max="61" width="1.25" style="1"/>
    <col min="62" max="62" width="1.25" style="1" customWidth="1"/>
    <col min="63" max="16384" width="1.25" style="1"/>
  </cols>
  <sheetData>
    <row r="1" spans="1:68" ht="7.5" customHeight="1">
      <c r="A1" s="54" t="s">
        <v>40</v>
      </c>
      <c r="B1" s="54"/>
      <c r="C1" s="54"/>
      <c r="D1" s="54"/>
      <c r="E1" s="54"/>
      <c r="F1" s="54"/>
      <c r="G1" s="54"/>
      <c r="H1" s="54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84" t="s">
        <v>85</v>
      </c>
      <c r="AU1" s="84"/>
      <c r="AV1" s="84"/>
      <c r="AW1" s="84"/>
      <c r="AX1" s="84"/>
      <c r="AY1" s="84"/>
      <c r="AZ1" s="84" t="s">
        <v>13</v>
      </c>
      <c r="BA1" s="84"/>
      <c r="BB1" s="159"/>
      <c r="BC1" s="159"/>
      <c r="BD1" s="159"/>
      <c r="BE1" s="159"/>
      <c r="BF1" s="159"/>
      <c r="BG1" s="159"/>
      <c r="BH1" s="159"/>
      <c r="BI1" s="177" t="s">
        <v>14</v>
      </c>
      <c r="BJ1" s="177"/>
      <c r="BK1" s="13"/>
      <c r="BL1" s="1" t="s">
        <v>8</v>
      </c>
    </row>
    <row r="2" spans="1:68" ht="7.5" customHeight="1">
      <c r="A2" s="54"/>
      <c r="B2" s="54"/>
      <c r="C2" s="54"/>
      <c r="D2" s="54"/>
      <c r="E2" s="54"/>
      <c r="F2" s="54"/>
      <c r="G2" s="54"/>
      <c r="H2" s="5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86"/>
      <c r="AU2" s="186"/>
      <c r="AV2" s="186"/>
      <c r="AW2" s="186"/>
      <c r="AX2" s="186"/>
      <c r="AY2" s="186"/>
      <c r="AZ2" s="84"/>
      <c r="BA2" s="84"/>
      <c r="BB2" s="159"/>
      <c r="BC2" s="159"/>
      <c r="BD2" s="159"/>
      <c r="BE2" s="159"/>
      <c r="BF2" s="159"/>
      <c r="BG2" s="159"/>
      <c r="BH2" s="159"/>
      <c r="BI2" s="177"/>
      <c r="BJ2" s="177"/>
      <c r="BK2" s="13"/>
    </row>
    <row r="3" spans="1:68" ht="7.5" customHeight="1">
      <c r="A3" s="160" t="s">
        <v>47</v>
      </c>
      <c r="B3" s="161"/>
      <c r="C3" s="161"/>
      <c r="D3" s="161"/>
      <c r="E3" s="162"/>
      <c r="F3" s="160" t="s">
        <v>46</v>
      </c>
      <c r="G3" s="161"/>
      <c r="H3" s="161"/>
      <c r="I3" s="161"/>
      <c r="J3" s="162"/>
      <c r="K3" s="160" t="s">
        <v>96</v>
      </c>
      <c r="L3" s="161"/>
      <c r="M3" s="161"/>
      <c r="N3" s="161"/>
      <c r="O3" s="162"/>
      <c r="P3" s="160" t="s">
        <v>45</v>
      </c>
      <c r="Q3" s="161"/>
      <c r="R3" s="161"/>
      <c r="S3" s="161"/>
      <c r="T3" s="162"/>
      <c r="U3" s="160" t="s">
        <v>44</v>
      </c>
      <c r="V3" s="161"/>
      <c r="W3" s="161"/>
      <c r="X3" s="161"/>
      <c r="Y3" s="162"/>
      <c r="Z3" s="160" t="s">
        <v>43</v>
      </c>
      <c r="AA3" s="161"/>
      <c r="AB3" s="161"/>
      <c r="AC3" s="161"/>
      <c r="AD3" s="162"/>
      <c r="AE3" s="160" t="s">
        <v>42</v>
      </c>
      <c r="AF3" s="183"/>
      <c r="AG3" s="183"/>
      <c r="AH3" s="183"/>
      <c r="AI3" s="183"/>
      <c r="AJ3" s="183"/>
      <c r="AK3" s="183"/>
      <c r="AL3" s="183"/>
      <c r="AM3" s="183"/>
      <c r="AN3" s="184"/>
      <c r="AO3" s="174" t="s">
        <v>9</v>
      </c>
      <c r="AP3" s="175"/>
      <c r="AQ3" s="176"/>
      <c r="AR3" s="169"/>
      <c r="AS3" s="169"/>
      <c r="AT3" s="168" t="s">
        <v>27</v>
      </c>
      <c r="AU3" s="169"/>
      <c r="AV3" s="169"/>
      <c r="AW3" s="168" t="s">
        <v>27</v>
      </c>
      <c r="AX3" s="169"/>
      <c r="AY3" s="169"/>
      <c r="AZ3" s="174" t="s">
        <v>11</v>
      </c>
      <c r="BA3" s="175"/>
      <c r="BB3" s="176"/>
      <c r="BC3" s="169"/>
      <c r="BD3" s="169"/>
      <c r="BE3" s="168" t="s">
        <v>27</v>
      </c>
      <c r="BF3" s="169"/>
      <c r="BG3" s="169"/>
      <c r="BH3" s="168" t="s">
        <v>27</v>
      </c>
      <c r="BI3" s="169"/>
      <c r="BJ3" s="170"/>
      <c r="BK3" s="20"/>
      <c r="BL3" s="20"/>
      <c r="BN3" s="6"/>
      <c r="BO3" s="20"/>
      <c r="BP3" s="20"/>
    </row>
    <row r="4" spans="1:68" ht="7.5" customHeight="1">
      <c r="A4" s="163"/>
      <c r="B4" s="86"/>
      <c r="C4" s="86"/>
      <c r="D4" s="86"/>
      <c r="E4" s="164"/>
      <c r="F4" s="163"/>
      <c r="G4" s="86"/>
      <c r="H4" s="86"/>
      <c r="I4" s="86"/>
      <c r="J4" s="164"/>
      <c r="K4" s="163"/>
      <c r="L4" s="86"/>
      <c r="M4" s="86"/>
      <c r="N4" s="86"/>
      <c r="O4" s="164"/>
      <c r="P4" s="163"/>
      <c r="Q4" s="86"/>
      <c r="R4" s="86"/>
      <c r="S4" s="86"/>
      <c r="T4" s="164"/>
      <c r="U4" s="163"/>
      <c r="V4" s="86"/>
      <c r="W4" s="86"/>
      <c r="X4" s="86"/>
      <c r="Y4" s="164"/>
      <c r="Z4" s="163"/>
      <c r="AA4" s="86"/>
      <c r="AB4" s="86"/>
      <c r="AC4" s="86"/>
      <c r="AD4" s="164"/>
      <c r="AE4" s="185"/>
      <c r="AF4" s="186"/>
      <c r="AG4" s="186"/>
      <c r="AH4" s="186"/>
      <c r="AI4" s="186"/>
      <c r="AJ4" s="186"/>
      <c r="AK4" s="186"/>
      <c r="AL4" s="186"/>
      <c r="AM4" s="186"/>
      <c r="AN4" s="187"/>
      <c r="AO4" s="174"/>
      <c r="AP4" s="175"/>
      <c r="AQ4" s="176"/>
      <c r="AR4" s="169"/>
      <c r="AS4" s="169"/>
      <c r="AT4" s="168"/>
      <c r="AU4" s="169"/>
      <c r="AV4" s="169"/>
      <c r="AW4" s="168"/>
      <c r="AX4" s="169"/>
      <c r="AY4" s="169"/>
      <c r="AZ4" s="174"/>
      <c r="BA4" s="175"/>
      <c r="BB4" s="176"/>
      <c r="BC4" s="169"/>
      <c r="BD4" s="169"/>
      <c r="BE4" s="168"/>
      <c r="BF4" s="169"/>
      <c r="BG4" s="169"/>
      <c r="BH4" s="168"/>
      <c r="BI4" s="169"/>
      <c r="BJ4" s="170"/>
      <c r="BK4" s="20"/>
      <c r="BL4" s="20"/>
      <c r="BN4" s="6"/>
      <c r="BO4" s="20"/>
      <c r="BP4" s="20"/>
    </row>
    <row r="5" spans="1:68" ht="7.5" customHeight="1">
      <c r="A5" s="160"/>
      <c r="B5" s="161"/>
      <c r="C5" s="161"/>
      <c r="D5" s="161"/>
      <c r="E5" s="162"/>
      <c r="F5" s="160"/>
      <c r="G5" s="161"/>
      <c r="H5" s="161"/>
      <c r="I5" s="161"/>
      <c r="J5" s="162"/>
      <c r="K5" s="160"/>
      <c r="L5" s="161"/>
      <c r="M5" s="161"/>
      <c r="N5" s="161"/>
      <c r="O5" s="162"/>
      <c r="P5" s="160"/>
      <c r="Q5" s="161"/>
      <c r="R5" s="161"/>
      <c r="S5" s="161"/>
      <c r="T5" s="162"/>
      <c r="U5" s="160"/>
      <c r="V5" s="161"/>
      <c r="W5" s="161"/>
      <c r="X5" s="161"/>
      <c r="Y5" s="162"/>
      <c r="Z5" s="160"/>
      <c r="AA5" s="161"/>
      <c r="AB5" s="161"/>
      <c r="AC5" s="161"/>
      <c r="AD5" s="162"/>
      <c r="AE5" s="173"/>
      <c r="AF5" s="161"/>
      <c r="AG5" s="161"/>
      <c r="AH5" s="161"/>
      <c r="AI5" s="161"/>
      <c r="AJ5" s="161"/>
      <c r="AK5" s="161"/>
      <c r="AL5" s="161"/>
      <c r="AM5" s="161"/>
      <c r="AN5" s="162"/>
      <c r="AO5" s="174"/>
      <c r="AP5" s="175"/>
      <c r="AQ5" s="176"/>
      <c r="AR5" s="169"/>
      <c r="AS5" s="169"/>
      <c r="AT5" s="168"/>
      <c r="AU5" s="169"/>
      <c r="AV5" s="169"/>
      <c r="AW5" s="168"/>
      <c r="AX5" s="169"/>
      <c r="AY5" s="169"/>
      <c r="AZ5" s="174"/>
      <c r="BA5" s="175"/>
      <c r="BB5" s="176"/>
      <c r="BC5" s="169"/>
      <c r="BD5" s="169"/>
      <c r="BE5" s="168"/>
      <c r="BF5" s="169"/>
      <c r="BG5" s="169"/>
      <c r="BH5" s="168"/>
      <c r="BI5" s="169"/>
      <c r="BJ5" s="170"/>
      <c r="BK5" s="20"/>
      <c r="BL5" s="20"/>
      <c r="BN5" s="6"/>
      <c r="BO5" s="20"/>
      <c r="BP5" s="20"/>
    </row>
    <row r="6" spans="1:68" ht="7.5" customHeight="1">
      <c r="A6" s="171"/>
      <c r="B6" s="85"/>
      <c r="C6" s="85"/>
      <c r="D6" s="85"/>
      <c r="E6" s="172"/>
      <c r="F6" s="171"/>
      <c r="G6" s="85"/>
      <c r="H6" s="85"/>
      <c r="I6" s="85"/>
      <c r="J6" s="172"/>
      <c r="K6" s="171"/>
      <c r="L6" s="85"/>
      <c r="M6" s="85"/>
      <c r="N6" s="85"/>
      <c r="O6" s="172"/>
      <c r="P6" s="171"/>
      <c r="Q6" s="85"/>
      <c r="R6" s="85"/>
      <c r="S6" s="85"/>
      <c r="T6" s="172"/>
      <c r="U6" s="171"/>
      <c r="V6" s="85"/>
      <c r="W6" s="85"/>
      <c r="X6" s="85"/>
      <c r="Y6" s="172"/>
      <c r="Z6" s="171"/>
      <c r="AA6" s="85"/>
      <c r="AB6" s="85"/>
      <c r="AC6" s="85"/>
      <c r="AD6" s="172"/>
      <c r="AE6" s="171"/>
      <c r="AF6" s="85"/>
      <c r="AG6" s="85"/>
      <c r="AH6" s="85"/>
      <c r="AI6" s="85"/>
      <c r="AJ6" s="85"/>
      <c r="AK6" s="85"/>
      <c r="AL6" s="85"/>
      <c r="AM6" s="85"/>
      <c r="AN6" s="172"/>
      <c r="AO6" s="174" t="s">
        <v>10</v>
      </c>
      <c r="AP6" s="175"/>
      <c r="AQ6" s="176"/>
      <c r="AR6" s="169"/>
      <c r="AS6" s="169"/>
      <c r="AT6" s="168" t="s">
        <v>27</v>
      </c>
      <c r="AU6" s="169"/>
      <c r="AV6" s="169"/>
      <c r="AW6" s="168" t="s">
        <v>27</v>
      </c>
      <c r="AX6" s="169"/>
      <c r="AY6" s="169"/>
      <c r="AZ6" s="174" t="s">
        <v>12</v>
      </c>
      <c r="BA6" s="175"/>
      <c r="BB6" s="176"/>
      <c r="BC6" s="169"/>
      <c r="BD6" s="169"/>
      <c r="BE6" s="168" t="s">
        <v>27</v>
      </c>
      <c r="BF6" s="169"/>
      <c r="BG6" s="169"/>
      <c r="BH6" s="168" t="s">
        <v>27</v>
      </c>
      <c r="BI6" s="169"/>
      <c r="BJ6" s="170"/>
      <c r="BK6" s="20"/>
      <c r="BL6" s="20"/>
      <c r="BN6" s="6"/>
      <c r="BO6" s="20"/>
      <c r="BP6" s="20"/>
    </row>
    <row r="7" spans="1:68" ht="7.5" customHeight="1">
      <c r="A7" s="171"/>
      <c r="B7" s="85"/>
      <c r="C7" s="85"/>
      <c r="D7" s="85"/>
      <c r="E7" s="172"/>
      <c r="F7" s="171"/>
      <c r="G7" s="85"/>
      <c r="H7" s="85"/>
      <c r="I7" s="85"/>
      <c r="J7" s="172"/>
      <c r="K7" s="171"/>
      <c r="L7" s="85"/>
      <c r="M7" s="85"/>
      <c r="N7" s="85"/>
      <c r="O7" s="172"/>
      <c r="P7" s="171"/>
      <c r="Q7" s="85"/>
      <c r="R7" s="85"/>
      <c r="S7" s="85"/>
      <c r="T7" s="172"/>
      <c r="U7" s="171"/>
      <c r="V7" s="85"/>
      <c r="W7" s="85"/>
      <c r="X7" s="85"/>
      <c r="Y7" s="172"/>
      <c r="Z7" s="171"/>
      <c r="AA7" s="85"/>
      <c r="AB7" s="85"/>
      <c r="AC7" s="85"/>
      <c r="AD7" s="172"/>
      <c r="AE7" s="171"/>
      <c r="AF7" s="85"/>
      <c r="AG7" s="85"/>
      <c r="AH7" s="85"/>
      <c r="AI7" s="85"/>
      <c r="AJ7" s="85"/>
      <c r="AK7" s="85"/>
      <c r="AL7" s="85"/>
      <c r="AM7" s="85"/>
      <c r="AN7" s="172"/>
      <c r="AO7" s="174"/>
      <c r="AP7" s="175"/>
      <c r="AQ7" s="176"/>
      <c r="AR7" s="169"/>
      <c r="AS7" s="169"/>
      <c r="AT7" s="168"/>
      <c r="AU7" s="169"/>
      <c r="AV7" s="169"/>
      <c r="AW7" s="168"/>
      <c r="AX7" s="169"/>
      <c r="AY7" s="169"/>
      <c r="AZ7" s="174"/>
      <c r="BA7" s="175"/>
      <c r="BB7" s="176"/>
      <c r="BC7" s="169"/>
      <c r="BD7" s="169"/>
      <c r="BE7" s="168"/>
      <c r="BF7" s="169"/>
      <c r="BG7" s="169"/>
      <c r="BH7" s="168"/>
      <c r="BI7" s="169"/>
      <c r="BJ7" s="170"/>
      <c r="BK7" s="20"/>
      <c r="BL7" s="20"/>
      <c r="BN7" s="6"/>
      <c r="BO7" s="20"/>
      <c r="BP7" s="20"/>
    </row>
    <row r="8" spans="1:68" ht="7.5" customHeight="1">
      <c r="A8" s="163"/>
      <c r="B8" s="86"/>
      <c r="C8" s="86"/>
      <c r="D8" s="86"/>
      <c r="E8" s="164"/>
      <c r="F8" s="163"/>
      <c r="G8" s="86"/>
      <c r="H8" s="86"/>
      <c r="I8" s="86"/>
      <c r="J8" s="164"/>
      <c r="K8" s="163"/>
      <c r="L8" s="86"/>
      <c r="M8" s="86"/>
      <c r="N8" s="86"/>
      <c r="O8" s="164"/>
      <c r="P8" s="163"/>
      <c r="Q8" s="86"/>
      <c r="R8" s="86"/>
      <c r="S8" s="86"/>
      <c r="T8" s="164"/>
      <c r="U8" s="163"/>
      <c r="V8" s="86"/>
      <c r="W8" s="86"/>
      <c r="X8" s="86"/>
      <c r="Y8" s="164"/>
      <c r="Z8" s="163"/>
      <c r="AA8" s="86"/>
      <c r="AB8" s="86"/>
      <c r="AC8" s="86"/>
      <c r="AD8" s="164"/>
      <c r="AE8" s="163"/>
      <c r="AF8" s="86"/>
      <c r="AG8" s="86"/>
      <c r="AH8" s="86"/>
      <c r="AI8" s="86"/>
      <c r="AJ8" s="86"/>
      <c r="AK8" s="86"/>
      <c r="AL8" s="86"/>
      <c r="AM8" s="86"/>
      <c r="AN8" s="164"/>
      <c r="AO8" s="174"/>
      <c r="AP8" s="175"/>
      <c r="AQ8" s="176"/>
      <c r="AR8" s="169"/>
      <c r="AS8" s="169"/>
      <c r="AT8" s="168"/>
      <c r="AU8" s="169"/>
      <c r="AV8" s="169"/>
      <c r="AW8" s="168"/>
      <c r="AX8" s="169"/>
      <c r="AY8" s="169"/>
      <c r="AZ8" s="174"/>
      <c r="BA8" s="175"/>
      <c r="BB8" s="176"/>
      <c r="BC8" s="169"/>
      <c r="BD8" s="169"/>
      <c r="BE8" s="168"/>
      <c r="BF8" s="169"/>
      <c r="BG8" s="169"/>
      <c r="BH8" s="168"/>
      <c r="BI8" s="169"/>
      <c r="BJ8" s="170"/>
      <c r="BK8" s="20"/>
      <c r="BL8" s="20"/>
      <c r="BN8" s="6"/>
      <c r="BO8" s="20"/>
      <c r="BP8" s="20"/>
    </row>
    <row r="9" spans="1:68" ht="7.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14"/>
      <c r="AS9" s="14"/>
      <c r="AT9" s="20"/>
      <c r="AU9" s="20"/>
      <c r="AV9" s="6"/>
      <c r="AW9" s="20"/>
      <c r="AX9" s="20"/>
      <c r="AY9" s="6"/>
      <c r="AZ9" s="20"/>
      <c r="BA9" s="20"/>
      <c r="BB9" s="20"/>
      <c r="BC9" s="14"/>
      <c r="BD9" s="14"/>
      <c r="BE9" s="20"/>
      <c r="BF9" s="20"/>
      <c r="BG9" s="6"/>
      <c r="BH9" s="20"/>
      <c r="BI9" s="20"/>
      <c r="BJ9" s="6"/>
      <c r="BK9" s="20"/>
      <c r="BL9" s="20"/>
    </row>
    <row r="10" spans="1:68" ht="7.5" customHeight="1">
      <c r="A10" s="25"/>
      <c r="B10" s="25"/>
      <c r="C10" s="25"/>
      <c r="D10" s="25"/>
      <c r="E10" s="25"/>
      <c r="F10" s="25"/>
      <c r="G10" s="25"/>
      <c r="H10" s="25"/>
      <c r="I10" s="178" t="s">
        <v>41</v>
      </c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20"/>
      <c r="BA10" s="20"/>
      <c r="BB10" s="20"/>
      <c r="BC10" s="14"/>
      <c r="BD10" s="14"/>
      <c r="BE10" s="20"/>
      <c r="BF10" s="20"/>
      <c r="BG10" s="6"/>
      <c r="BH10" s="20"/>
      <c r="BI10" s="20"/>
      <c r="BJ10" s="6"/>
      <c r="BK10" s="20"/>
      <c r="BL10" s="20"/>
    </row>
    <row r="11" spans="1:68" ht="7.5" customHeight="1">
      <c r="A11" s="3"/>
      <c r="B11" s="3"/>
      <c r="C11" s="2"/>
      <c r="D11" s="2"/>
      <c r="E11" s="2"/>
      <c r="F11" s="2"/>
      <c r="G11" s="2"/>
      <c r="H11" s="2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</row>
    <row r="12" spans="1:68" ht="7.5" customHeight="1">
      <c r="AP12" s="179" t="s">
        <v>48</v>
      </c>
      <c r="AQ12" s="179"/>
      <c r="AR12" s="179"/>
      <c r="AS12" s="180"/>
      <c r="AT12" s="181"/>
      <c r="AU12" s="181"/>
      <c r="AV12" s="181"/>
      <c r="AW12" s="179" t="s">
        <v>4</v>
      </c>
      <c r="AX12" s="182"/>
      <c r="AY12" s="180"/>
      <c r="AZ12" s="180"/>
      <c r="BA12" s="181"/>
      <c r="BB12" s="181"/>
      <c r="BC12" s="179" t="s">
        <v>5</v>
      </c>
      <c r="BD12" s="182"/>
      <c r="BE12" s="180"/>
      <c r="BF12" s="181"/>
      <c r="BG12" s="181"/>
      <c r="BH12" s="181"/>
      <c r="BI12" s="179" t="s">
        <v>6</v>
      </c>
      <c r="BJ12" s="182"/>
    </row>
    <row r="13" spans="1:68" ht="7.5" customHeight="1"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179"/>
      <c r="AQ13" s="179"/>
      <c r="AR13" s="179"/>
      <c r="AS13" s="181"/>
      <c r="AT13" s="181"/>
      <c r="AU13" s="181"/>
      <c r="AV13" s="181"/>
      <c r="AW13" s="182"/>
      <c r="AX13" s="182"/>
      <c r="AY13" s="181"/>
      <c r="AZ13" s="181"/>
      <c r="BA13" s="181"/>
      <c r="BB13" s="181"/>
      <c r="BC13" s="182"/>
      <c r="BD13" s="182"/>
      <c r="BE13" s="181"/>
      <c r="BF13" s="181"/>
      <c r="BG13" s="181"/>
      <c r="BH13" s="181"/>
      <c r="BI13" s="182"/>
      <c r="BJ13" s="182"/>
    </row>
    <row r="14" spans="1:68" ht="7.5" customHeight="1">
      <c r="A14" s="167" t="s">
        <v>15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9"/>
      <c r="AV14" s="9"/>
      <c r="AW14" s="9"/>
      <c r="AX14" s="9"/>
      <c r="AY14" s="9"/>
    </row>
    <row r="15" spans="1:68" ht="7.5" customHeight="1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22"/>
      <c r="AV15" s="19"/>
      <c r="AW15" s="19"/>
      <c r="AX15" s="19"/>
      <c r="AY15" s="11"/>
      <c r="AZ15" s="12"/>
      <c r="BA15" s="22"/>
      <c r="BB15" s="22"/>
      <c r="BC15" s="19"/>
      <c r="BD15" s="19"/>
      <c r="BE15" s="11"/>
      <c r="BF15" s="12"/>
      <c r="BG15" s="22"/>
      <c r="BH15" s="19"/>
      <c r="BI15" s="19"/>
      <c r="BJ15" s="19"/>
      <c r="BK15" s="11"/>
      <c r="BL15" s="12"/>
    </row>
    <row r="16" spans="1:68" ht="7.5" customHeight="1">
      <c r="AR16" s="12"/>
      <c r="AS16" s="12"/>
      <c r="AT16" s="12"/>
      <c r="AU16" s="19"/>
      <c r="AV16" s="19"/>
      <c r="AW16" s="19"/>
      <c r="AX16" s="19"/>
      <c r="AY16" s="12"/>
      <c r="AZ16" s="12"/>
      <c r="BA16" s="19"/>
      <c r="BB16" s="19"/>
      <c r="BC16" s="19"/>
      <c r="BD16" s="19"/>
      <c r="BE16" s="12"/>
      <c r="BF16" s="12"/>
      <c r="BG16" s="19"/>
      <c r="BH16" s="19"/>
      <c r="BI16" s="19"/>
      <c r="BJ16" s="19"/>
      <c r="BK16" s="12"/>
      <c r="BL16" s="12"/>
    </row>
    <row r="17" spans="1:64" ht="7.5" customHeight="1">
      <c r="A17" s="10"/>
      <c r="B17" s="10"/>
      <c r="C17" s="188" t="s">
        <v>49</v>
      </c>
      <c r="D17" s="188"/>
      <c r="E17" s="188"/>
      <c r="F17" s="188"/>
      <c r="G17" s="188"/>
      <c r="H17" s="191" t="s">
        <v>0</v>
      </c>
      <c r="I17" s="191"/>
      <c r="J17" s="191"/>
      <c r="K17" s="191"/>
      <c r="L17" s="191"/>
      <c r="M17" s="191"/>
      <c r="N17" s="191"/>
      <c r="O17" s="191"/>
      <c r="P17" s="191"/>
      <c r="Q17" s="192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</row>
    <row r="18" spans="1:64" ht="7.5" customHeight="1">
      <c r="C18" s="188"/>
      <c r="D18" s="188"/>
      <c r="E18" s="188"/>
      <c r="F18" s="188"/>
      <c r="G18" s="188"/>
      <c r="H18" s="191"/>
      <c r="I18" s="191"/>
      <c r="J18" s="191"/>
      <c r="K18" s="191"/>
      <c r="L18" s="191"/>
      <c r="M18" s="191"/>
      <c r="N18" s="191"/>
      <c r="O18" s="191"/>
      <c r="P18" s="191"/>
      <c r="Q18" s="192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W18" s="179" t="s">
        <v>16</v>
      </c>
      <c r="AX18" s="74"/>
      <c r="AY18" s="7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79" t="s">
        <v>17</v>
      </c>
    </row>
    <row r="19" spans="1:64" ht="7.5" customHeight="1">
      <c r="H19" s="191" t="s">
        <v>1</v>
      </c>
      <c r="I19" s="191"/>
      <c r="J19" s="191"/>
      <c r="K19" s="191"/>
      <c r="L19" s="191"/>
      <c r="M19" s="191"/>
      <c r="N19" s="191"/>
      <c r="O19" s="191"/>
      <c r="P19" s="191"/>
      <c r="Q19" s="192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W19" s="179"/>
      <c r="AX19" s="74"/>
      <c r="AY19" s="7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79"/>
    </row>
    <row r="20" spans="1:64" ht="7.5" customHeight="1">
      <c r="H20" s="191"/>
      <c r="I20" s="191"/>
      <c r="J20" s="191"/>
      <c r="K20" s="191"/>
      <c r="L20" s="191"/>
      <c r="M20" s="191"/>
      <c r="N20" s="191"/>
      <c r="O20" s="191"/>
      <c r="P20" s="191"/>
      <c r="Q20" s="192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Z20" s="17"/>
      <c r="BA20" s="17"/>
      <c r="BB20" s="17"/>
      <c r="BC20" s="17"/>
      <c r="BD20" s="17"/>
      <c r="BE20" s="17"/>
      <c r="BF20" s="17"/>
      <c r="BG20" s="17"/>
      <c r="BH20" s="17"/>
      <c r="BI20" s="17"/>
    </row>
    <row r="21" spans="1:64" ht="7.5" customHeight="1">
      <c r="H21" s="191" t="s">
        <v>2</v>
      </c>
      <c r="I21" s="191"/>
      <c r="J21" s="191"/>
      <c r="K21" s="191"/>
      <c r="L21" s="191"/>
      <c r="M21" s="191"/>
      <c r="N21" s="191"/>
      <c r="O21" s="191"/>
      <c r="P21" s="191"/>
      <c r="Q21" s="192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K21" s="11"/>
      <c r="BL21" s="5"/>
    </row>
    <row r="22" spans="1:64" ht="7.5" customHeight="1">
      <c r="H22" s="191"/>
      <c r="I22" s="191"/>
      <c r="J22" s="191"/>
      <c r="K22" s="191"/>
      <c r="L22" s="191"/>
      <c r="M22" s="191"/>
      <c r="N22" s="191"/>
      <c r="O22" s="191"/>
      <c r="P22" s="191"/>
      <c r="Q22" s="192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W22" s="74" t="s">
        <v>18</v>
      </c>
      <c r="AX22" s="74"/>
      <c r="AY22" s="7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79" t="s">
        <v>19</v>
      </c>
      <c r="BK22" s="11"/>
      <c r="BL22" s="5"/>
    </row>
    <row r="23" spans="1:64" ht="7.5" customHeight="1">
      <c r="H23" s="191" t="s">
        <v>3</v>
      </c>
      <c r="I23" s="191"/>
      <c r="J23" s="191"/>
      <c r="K23" s="191"/>
      <c r="L23" s="191"/>
      <c r="M23" s="191"/>
      <c r="N23" s="191"/>
      <c r="O23" s="191"/>
      <c r="P23" s="191"/>
      <c r="Q23" s="192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W23" s="74"/>
      <c r="AX23" s="74"/>
      <c r="AY23" s="7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79"/>
    </row>
    <row r="24" spans="1:64" ht="7.5" customHeight="1">
      <c r="H24" s="191"/>
      <c r="I24" s="191"/>
      <c r="J24" s="191"/>
      <c r="K24" s="191"/>
      <c r="L24" s="191"/>
      <c r="M24" s="191"/>
      <c r="N24" s="191"/>
      <c r="O24" s="191"/>
      <c r="P24" s="191"/>
      <c r="Q24" s="192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Z24" s="17"/>
      <c r="BA24" s="17"/>
      <c r="BB24" s="17"/>
      <c r="BC24" s="17"/>
      <c r="BD24" s="17"/>
      <c r="BE24" s="17"/>
      <c r="BF24" s="17"/>
      <c r="BG24" s="17"/>
      <c r="BH24" s="17"/>
      <c r="BI24" s="17"/>
    </row>
    <row r="25" spans="1:64" ht="7.5" customHeight="1"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X25" s="4"/>
      <c r="AY25" s="4"/>
      <c r="AZ25" s="4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1"/>
      <c r="BL25" s="5"/>
    </row>
    <row r="26" spans="1:64" ht="7.5" customHeight="1"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X26" s="4"/>
      <c r="AY26" s="4"/>
      <c r="AZ26" s="4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1"/>
      <c r="BL26" s="5"/>
    </row>
    <row r="27" spans="1:64" ht="7.5" customHeight="1">
      <c r="A27" s="189" t="s">
        <v>20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4" ht="7.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</row>
    <row r="29" spans="1:64" ht="7.5" customHeight="1">
      <c r="AC29" s="190" t="s">
        <v>39</v>
      </c>
      <c r="AD29" s="190"/>
    </row>
    <row r="30" spans="1:64" ht="7.5" customHeight="1">
      <c r="AC30" s="190"/>
      <c r="AD30" s="190"/>
    </row>
    <row r="31" spans="1:64" ht="7.5" customHeight="1">
      <c r="A31" s="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64" ht="7.5" customHeight="1">
      <c r="A32" s="201" t="s">
        <v>21</v>
      </c>
      <c r="B32" s="59"/>
      <c r="C32" s="59"/>
      <c r="D32" s="59"/>
      <c r="E32" s="59"/>
      <c r="F32" s="59"/>
      <c r="G32" s="59"/>
      <c r="H32" s="59"/>
      <c r="I32" s="202"/>
      <c r="J32" s="202"/>
      <c r="K32" s="203"/>
      <c r="L32" s="207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9"/>
      <c r="AG32" s="59" t="s">
        <v>88</v>
      </c>
      <c r="AH32" s="59"/>
      <c r="AI32" s="59"/>
      <c r="AJ32" s="59"/>
      <c r="AK32" s="59"/>
      <c r="AL32" s="59"/>
      <c r="AM32" s="59"/>
      <c r="AN32" s="59"/>
      <c r="AO32" s="202"/>
      <c r="AP32" s="202"/>
      <c r="AQ32" s="203"/>
      <c r="AR32" s="195" t="b">
        <v>0</v>
      </c>
      <c r="AS32" s="196"/>
      <c r="AT32" s="73" t="s">
        <v>51</v>
      </c>
      <c r="AU32" s="73"/>
      <c r="AV32" s="73"/>
      <c r="AW32" s="73"/>
      <c r="AX32" s="73"/>
      <c r="AY32" s="73"/>
      <c r="AZ32" s="73"/>
      <c r="BA32" s="195" t="b">
        <v>0</v>
      </c>
      <c r="BB32" s="196"/>
      <c r="BC32" s="73" t="s">
        <v>69</v>
      </c>
      <c r="BD32" s="73"/>
      <c r="BE32" s="73"/>
      <c r="BF32" s="73"/>
      <c r="BG32" s="73"/>
      <c r="BH32" s="73"/>
      <c r="BI32" s="73"/>
      <c r="BJ32" s="239"/>
      <c r="BK32" s="23"/>
      <c r="BL32" s="23"/>
    </row>
    <row r="33" spans="1:64" ht="7.5" customHeight="1">
      <c r="A33" s="199"/>
      <c r="B33" s="62"/>
      <c r="C33" s="62"/>
      <c r="D33" s="62"/>
      <c r="E33" s="62"/>
      <c r="F33" s="62"/>
      <c r="G33" s="62"/>
      <c r="H33" s="62"/>
      <c r="I33" s="166"/>
      <c r="J33" s="166"/>
      <c r="K33" s="204"/>
      <c r="L33" s="134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210"/>
      <c r="AG33" s="62"/>
      <c r="AH33" s="62"/>
      <c r="AI33" s="62"/>
      <c r="AJ33" s="62"/>
      <c r="AK33" s="62"/>
      <c r="AL33" s="62"/>
      <c r="AM33" s="62"/>
      <c r="AN33" s="62"/>
      <c r="AO33" s="166"/>
      <c r="AP33" s="166"/>
      <c r="AQ33" s="204"/>
      <c r="AR33" s="197"/>
      <c r="AS33" s="197"/>
      <c r="AT33" s="74"/>
      <c r="AU33" s="74"/>
      <c r="AV33" s="74"/>
      <c r="AW33" s="74"/>
      <c r="AX33" s="74"/>
      <c r="AY33" s="74"/>
      <c r="AZ33" s="74"/>
      <c r="BA33" s="197"/>
      <c r="BB33" s="197"/>
      <c r="BC33" s="74"/>
      <c r="BD33" s="74"/>
      <c r="BE33" s="74"/>
      <c r="BF33" s="74"/>
      <c r="BG33" s="74"/>
      <c r="BH33" s="74"/>
      <c r="BI33" s="74"/>
      <c r="BJ33" s="240"/>
      <c r="BK33" s="23"/>
      <c r="BL33" s="23"/>
    </row>
    <row r="34" spans="1:64" ht="7.5" customHeight="1">
      <c r="A34" s="200"/>
      <c r="B34" s="65"/>
      <c r="C34" s="65"/>
      <c r="D34" s="65"/>
      <c r="E34" s="65"/>
      <c r="F34" s="65"/>
      <c r="G34" s="65"/>
      <c r="H34" s="65"/>
      <c r="I34" s="205"/>
      <c r="J34" s="205"/>
      <c r="K34" s="206"/>
      <c r="L34" s="136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211"/>
      <c r="AG34" s="65"/>
      <c r="AH34" s="65"/>
      <c r="AI34" s="65"/>
      <c r="AJ34" s="65"/>
      <c r="AK34" s="65"/>
      <c r="AL34" s="65"/>
      <c r="AM34" s="65"/>
      <c r="AN34" s="65"/>
      <c r="AO34" s="205"/>
      <c r="AP34" s="205"/>
      <c r="AQ34" s="206"/>
      <c r="AR34" s="198"/>
      <c r="AS34" s="198"/>
      <c r="AT34" s="75"/>
      <c r="AU34" s="75"/>
      <c r="AV34" s="75"/>
      <c r="AW34" s="75"/>
      <c r="AX34" s="75"/>
      <c r="AY34" s="75"/>
      <c r="AZ34" s="75"/>
      <c r="BA34" s="198"/>
      <c r="BB34" s="198"/>
      <c r="BC34" s="75"/>
      <c r="BD34" s="75"/>
      <c r="BE34" s="75"/>
      <c r="BF34" s="75"/>
      <c r="BG34" s="75"/>
      <c r="BH34" s="75"/>
      <c r="BI34" s="75"/>
      <c r="BJ34" s="241"/>
      <c r="BK34" s="23"/>
      <c r="BL34" s="23"/>
    </row>
    <row r="35" spans="1:64" ht="7.5" customHeight="1">
      <c r="A35" s="199" t="s">
        <v>50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212" t="b">
        <v>0</v>
      </c>
      <c r="M35" s="213"/>
      <c r="N35" s="126" t="s">
        <v>23</v>
      </c>
      <c r="O35" s="218"/>
      <c r="P35" s="213" t="b">
        <v>0</v>
      </c>
      <c r="Q35" s="219"/>
      <c r="R35" s="126" t="s">
        <v>24</v>
      </c>
      <c r="S35" s="218"/>
      <c r="T35" s="220" t="s">
        <v>38</v>
      </c>
      <c r="U35" s="221"/>
      <c r="V35" s="221"/>
      <c r="W35" s="221"/>
      <c r="X35" s="221"/>
      <c r="Y35" s="221"/>
      <c r="Z35" s="52"/>
      <c r="AA35" s="52"/>
      <c r="AB35" s="52"/>
      <c r="AC35" s="52"/>
      <c r="AD35" s="52"/>
      <c r="AE35" s="220" t="s">
        <v>25</v>
      </c>
      <c r="AF35" s="223"/>
      <c r="AG35" s="228" t="s">
        <v>52</v>
      </c>
      <c r="AH35" s="228"/>
      <c r="AI35" s="228"/>
      <c r="AJ35" s="228"/>
      <c r="AK35" s="228"/>
      <c r="AL35" s="228"/>
      <c r="AM35" s="228"/>
      <c r="AN35" s="228"/>
      <c r="AO35" s="228"/>
      <c r="AP35" s="228"/>
      <c r="AQ35" s="229"/>
      <c r="AR35" s="132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26" t="s">
        <v>22</v>
      </c>
      <c r="BJ35" s="127"/>
      <c r="BK35" s="4"/>
      <c r="BL35" s="4"/>
    </row>
    <row r="36" spans="1:64" ht="7.5" customHeight="1">
      <c r="A36" s="199"/>
      <c r="B36" s="62"/>
      <c r="C36" s="62"/>
      <c r="D36" s="62"/>
      <c r="E36" s="62"/>
      <c r="F36" s="62"/>
      <c r="G36" s="62"/>
      <c r="H36" s="62"/>
      <c r="I36" s="62"/>
      <c r="J36" s="62"/>
      <c r="K36" s="63"/>
      <c r="L36" s="214"/>
      <c r="M36" s="215"/>
      <c r="N36" s="128"/>
      <c r="O36" s="128"/>
      <c r="P36" s="197"/>
      <c r="Q36" s="197"/>
      <c r="R36" s="128"/>
      <c r="S36" s="128"/>
      <c r="T36" s="177"/>
      <c r="U36" s="177"/>
      <c r="V36" s="177"/>
      <c r="W36" s="177"/>
      <c r="X36" s="177"/>
      <c r="Y36" s="177"/>
      <c r="Z36" s="54"/>
      <c r="AA36" s="54"/>
      <c r="AB36" s="54"/>
      <c r="AC36" s="54"/>
      <c r="AD36" s="54"/>
      <c r="AE36" s="224"/>
      <c r="AF36" s="225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3"/>
      <c r="AR36" s="134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28"/>
      <c r="BJ36" s="129"/>
      <c r="BK36" s="4"/>
      <c r="BL36" s="4"/>
    </row>
    <row r="37" spans="1:64" ht="7.5" customHeight="1">
      <c r="A37" s="200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216"/>
      <c r="M37" s="217"/>
      <c r="N37" s="130"/>
      <c r="O37" s="130"/>
      <c r="P37" s="198"/>
      <c r="Q37" s="198"/>
      <c r="R37" s="130"/>
      <c r="S37" s="130"/>
      <c r="T37" s="222"/>
      <c r="U37" s="222"/>
      <c r="V37" s="222"/>
      <c r="W37" s="222"/>
      <c r="X37" s="222"/>
      <c r="Y37" s="222"/>
      <c r="Z37" s="87"/>
      <c r="AA37" s="87"/>
      <c r="AB37" s="87"/>
      <c r="AC37" s="87"/>
      <c r="AD37" s="87"/>
      <c r="AE37" s="226"/>
      <c r="AF37" s="227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6"/>
      <c r="AR37" s="136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0"/>
      <c r="BJ37" s="131"/>
      <c r="BK37" s="4"/>
      <c r="BL37" s="4"/>
    </row>
    <row r="38" spans="1:64" ht="7.5" customHeight="1">
      <c r="A38" s="242" t="s">
        <v>59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9"/>
      <c r="BK38" s="4"/>
      <c r="BL38" s="4"/>
    </row>
    <row r="39" spans="1:64" ht="7.5" customHeight="1">
      <c r="A39" s="24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5"/>
      <c r="BK39" s="4"/>
      <c r="BL39" s="4"/>
    </row>
    <row r="40" spans="1:64" ht="7.5" customHeight="1">
      <c r="A40" s="230"/>
      <c r="B40" s="231"/>
      <c r="C40" s="117" t="s">
        <v>26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38"/>
      <c r="T40" s="117" t="s">
        <v>67</v>
      </c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38"/>
      <c r="AG40" s="117" t="s">
        <v>98</v>
      </c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38"/>
      <c r="AS40" s="141" t="s">
        <v>68</v>
      </c>
      <c r="AT40" s="142"/>
      <c r="AU40" s="142"/>
      <c r="AV40" s="142"/>
      <c r="AW40" s="142"/>
      <c r="AX40" s="143"/>
      <c r="AY40" s="150" t="s">
        <v>37</v>
      </c>
      <c r="AZ40" s="151"/>
      <c r="BA40" s="151"/>
      <c r="BB40" s="151"/>
      <c r="BC40" s="151"/>
      <c r="BD40" s="152"/>
      <c r="BE40" s="117" t="s">
        <v>70</v>
      </c>
      <c r="BF40" s="118"/>
      <c r="BG40" s="118"/>
      <c r="BH40" s="118"/>
      <c r="BI40" s="118"/>
      <c r="BJ40" s="119"/>
      <c r="BK40" s="24"/>
      <c r="BL40" s="24"/>
    </row>
    <row r="41" spans="1:64" ht="7.5" customHeight="1">
      <c r="A41" s="232"/>
      <c r="B41" s="231"/>
      <c r="C41" s="120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39"/>
      <c r="T41" s="120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39"/>
      <c r="AG41" s="120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39"/>
      <c r="AS41" s="144"/>
      <c r="AT41" s="145"/>
      <c r="AU41" s="145"/>
      <c r="AV41" s="145"/>
      <c r="AW41" s="145"/>
      <c r="AX41" s="146"/>
      <c r="AY41" s="153"/>
      <c r="AZ41" s="154"/>
      <c r="BA41" s="154"/>
      <c r="BB41" s="154"/>
      <c r="BC41" s="154"/>
      <c r="BD41" s="155"/>
      <c r="BE41" s="120"/>
      <c r="BF41" s="121"/>
      <c r="BG41" s="121"/>
      <c r="BH41" s="121"/>
      <c r="BI41" s="121"/>
      <c r="BJ41" s="122"/>
      <c r="BK41" s="24"/>
      <c r="BL41" s="24"/>
    </row>
    <row r="42" spans="1:64" ht="7.5" customHeight="1">
      <c r="A42" s="233"/>
      <c r="B42" s="234"/>
      <c r="C42" s="123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40"/>
      <c r="T42" s="123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40"/>
      <c r="AG42" s="123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40"/>
      <c r="AS42" s="147"/>
      <c r="AT42" s="148"/>
      <c r="AU42" s="148"/>
      <c r="AV42" s="148"/>
      <c r="AW42" s="148"/>
      <c r="AX42" s="149"/>
      <c r="AY42" s="156"/>
      <c r="AZ42" s="157"/>
      <c r="BA42" s="157"/>
      <c r="BB42" s="157"/>
      <c r="BC42" s="157"/>
      <c r="BD42" s="158"/>
      <c r="BE42" s="123"/>
      <c r="BF42" s="124"/>
      <c r="BG42" s="124"/>
      <c r="BH42" s="124"/>
      <c r="BI42" s="124"/>
      <c r="BJ42" s="125"/>
      <c r="BK42" s="4"/>
      <c r="BL42" s="4"/>
    </row>
    <row r="43" spans="1:64" ht="7.5" customHeight="1">
      <c r="A43" s="98" t="s">
        <v>78</v>
      </c>
      <c r="B43" s="99"/>
      <c r="C43" s="110" t="b">
        <v>0</v>
      </c>
      <c r="D43" s="110"/>
      <c r="E43" s="113" t="s">
        <v>53</v>
      </c>
      <c r="F43" s="113"/>
      <c r="G43" s="113"/>
      <c r="H43" s="113"/>
      <c r="I43" s="113"/>
      <c r="J43" s="113"/>
      <c r="K43" s="113"/>
      <c r="L43" s="62"/>
      <c r="M43" s="165" t="b">
        <v>0</v>
      </c>
      <c r="N43" s="165"/>
      <c r="O43" s="260" t="s">
        <v>54</v>
      </c>
      <c r="P43" s="260"/>
      <c r="Q43" s="260"/>
      <c r="R43" s="235"/>
      <c r="S43" s="235"/>
      <c r="T43" s="237"/>
      <c r="U43" s="238"/>
      <c r="V43" s="238"/>
      <c r="W43" s="74" t="s">
        <v>64</v>
      </c>
      <c r="X43" s="54"/>
      <c r="Y43" s="54"/>
      <c r="Z43" s="74" t="s">
        <v>64</v>
      </c>
      <c r="AA43" s="54"/>
      <c r="AB43" s="54"/>
      <c r="AC43" s="74" t="s">
        <v>65</v>
      </c>
      <c r="AD43" s="91"/>
      <c r="AE43" s="91"/>
      <c r="AF43" s="94" t="s">
        <v>66</v>
      </c>
      <c r="AG43" s="96"/>
      <c r="AH43" s="54"/>
      <c r="AI43" s="74" t="s">
        <v>28</v>
      </c>
      <c r="AJ43" s="82"/>
      <c r="AK43" s="82"/>
      <c r="AL43" s="84" t="s">
        <v>29</v>
      </c>
      <c r="AM43" s="85"/>
      <c r="AN43" s="54"/>
      <c r="AO43" s="54"/>
      <c r="AP43" s="74" t="s">
        <v>28</v>
      </c>
      <c r="AQ43" s="82"/>
      <c r="AR43" s="88"/>
      <c r="AS43" s="90"/>
      <c r="AT43" s="91"/>
      <c r="AU43" s="91"/>
      <c r="AV43" s="91"/>
      <c r="AW43" s="91"/>
      <c r="AX43" s="92"/>
      <c r="AY43" s="261" t="s">
        <v>73</v>
      </c>
      <c r="AZ43" s="262"/>
      <c r="BA43" s="118"/>
      <c r="BB43" s="118"/>
      <c r="BC43" s="118"/>
      <c r="BD43" s="138"/>
      <c r="BE43" s="120"/>
      <c r="BF43" s="121"/>
      <c r="BG43" s="121"/>
      <c r="BH43" s="121"/>
      <c r="BI43" s="121"/>
      <c r="BJ43" s="122"/>
      <c r="BK43" s="4"/>
      <c r="BL43" s="4"/>
    </row>
    <row r="44" spans="1:64" ht="7.5" customHeight="1">
      <c r="A44" s="100"/>
      <c r="B44" s="101"/>
      <c r="C44" s="110"/>
      <c r="D44" s="110"/>
      <c r="E44" s="113"/>
      <c r="F44" s="113"/>
      <c r="G44" s="113"/>
      <c r="H44" s="113"/>
      <c r="I44" s="113"/>
      <c r="J44" s="113"/>
      <c r="K44" s="113"/>
      <c r="L44" s="166"/>
      <c r="M44" s="165"/>
      <c r="N44" s="165"/>
      <c r="O44" s="113"/>
      <c r="P44" s="113"/>
      <c r="Q44" s="113"/>
      <c r="R44" s="166"/>
      <c r="S44" s="166"/>
      <c r="T44" s="237"/>
      <c r="U44" s="238"/>
      <c r="V44" s="238"/>
      <c r="W44" s="74"/>
      <c r="X44" s="54"/>
      <c r="Y44" s="54"/>
      <c r="Z44" s="74"/>
      <c r="AA44" s="54"/>
      <c r="AB44" s="54"/>
      <c r="AC44" s="74"/>
      <c r="AD44" s="91"/>
      <c r="AE44" s="91"/>
      <c r="AF44" s="94"/>
      <c r="AG44" s="96"/>
      <c r="AH44" s="54"/>
      <c r="AI44" s="74"/>
      <c r="AJ44" s="82"/>
      <c r="AK44" s="82"/>
      <c r="AL44" s="85"/>
      <c r="AM44" s="85"/>
      <c r="AN44" s="54"/>
      <c r="AO44" s="54"/>
      <c r="AP44" s="74"/>
      <c r="AQ44" s="82"/>
      <c r="AR44" s="88"/>
      <c r="AS44" s="90"/>
      <c r="AT44" s="91"/>
      <c r="AU44" s="91"/>
      <c r="AV44" s="91"/>
      <c r="AW44" s="91"/>
      <c r="AX44" s="92"/>
      <c r="AY44" s="263"/>
      <c r="AZ44" s="264"/>
      <c r="BA44" s="121"/>
      <c r="BB44" s="121"/>
      <c r="BC44" s="121"/>
      <c r="BD44" s="139"/>
      <c r="BE44" s="120"/>
      <c r="BF44" s="121"/>
      <c r="BG44" s="121"/>
      <c r="BH44" s="121"/>
      <c r="BI44" s="121"/>
      <c r="BJ44" s="122"/>
      <c r="BK44" s="4"/>
      <c r="BL44" s="4"/>
    </row>
    <row r="45" spans="1:64" ht="7.5" customHeight="1">
      <c r="A45" s="100"/>
      <c r="B45" s="101"/>
      <c r="C45" s="110" t="b">
        <v>0</v>
      </c>
      <c r="D45" s="110"/>
      <c r="E45" s="113" t="s">
        <v>56</v>
      </c>
      <c r="F45" s="113"/>
      <c r="G45" s="113"/>
      <c r="H45" s="113"/>
      <c r="I45" s="113"/>
      <c r="J45" s="113"/>
      <c r="K45" s="113"/>
      <c r="L45" s="166"/>
      <c r="M45" s="165" t="b">
        <v>0</v>
      </c>
      <c r="N45" s="165"/>
      <c r="O45" s="236" t="s">
        <v>55</v>
      </c>
      <c r="P45" s="236"/>
      <c r="Q45" s="236"/>
      <c r="R45" s="166"/>
      <c r="S45" s="166"/>
      <c r="T45" s="237"/>
      <c r="U45" s="238"/>
      <c r="V45" s="238"/>
      <c r="W45" s="74"/>
      <c r="X45" s="54"/>
      <c r="Y45" s="54"/>
      <c r="Z45" s="74"/>
      <c r="AA45" s="54"/>
      <c r="AB45" s="54"/>
      <c r="AC45" s="74"/>
      <c r="AD45" s="91"/>
      <c r="AE45" s="91"/>
      <c r="AF45" s="94"/>
      <c r="AG45" s="96"/>
      <c r="AH45" s="54"/>
      <c r="AI45" s="74"/>
      <c r="AJ45" s="82"/>
      <c r="AK45" s="82"/>
      <c r="AL45" s="85"/>
      <c r="AM45" s="85"/>
      <c r="AN45" s="54"/>
      <c r="AO45" s="54"/>
      <c r="AP45" s="74"/>
      <c r="AQ45" s="82"/>
      <c r="AR45" s="88"/>
      <c r="AS45" s="90"/>
      <c r="AT45" s="91"/>
      <c r="AU45" s="91"/>
      <c r="AV45" s="91"/>
      <c r="AW45" s="91"/>
      <c r="AX45" s="92"/>
      <c r="AY45" s="120"/>
      <c r="AZ45" s="85"/>
      <c r="BA45" s="85"/>
      <c r="BB45" s="85"/>
      <c r="BC45" s="85"/>
      <c r="BD45" s="172"/>
      <c r="BE45" s="120"/>
      <c r="BF45" s="121"/>
      <c r="BG45" s="121"/>
      <c r="BH45" s="121"/>
      <c r="BI45" s="121"/>
      <c r="BJ45" s="122"/>
      <c r="BK45" s="27"/>
      <c r="BL45" s="27"/>
    </row>
    <row r="46" spans="1:64" ht="7.5" customHeight="1">
      <c r="A46" s="100"/>
      <c r="B46" s="101"/>
      <c r="C46" s="110"/>
      <c r="D46" s="110"/>
      <c r="E46" s="113"/>
      <c r="F46" s="113"/>
      <c r="G46" s="113"/>
      <c r="H46" s="113"/>
      <c r="I46" s="113"/>
      <c r="J46" s="113"/>
      <c r="K46" s="113"/>
      <c r="L46" s="166"/>
      <c r="M46" s="165"/>
      <c r="N46" s="165"/>
      <c r="O46" s="236"/>
      <c r="P46" s="236"/>
      <c r="Q46" s="236"/>
      <c r="R46" s="166"/>
      <c r="S46" s="166"/>
      <c r="T46" s="237"/>
      <c r="U46" s="238"/>
      <c r="V46" s="238"/>
      <c r="W46" s="75"/>
      <c r="X46" s="87"/>
      <c r="Y46" s="87"/>
      <c r="Z46" s="75"/>
      <c r="AA46" s="87"/>
      <c r="AB46" s="87"/>
      <c r="AC46" s="75"/>
      <c r="AD46" s="93"/>
      <c r="AE46" s="93"/>
      <c r="AF46" s="95"/>
      <c r="AG46" s="97"/>
      <c r="AH46" s="87"/>
      <c r="AI46" s="75"/>
      <c r="AJ46" s="83"/>
      <c r="AK46" s="83"/>
      <c r="AL46" s="86"/>
      <c r="AM46" s="86"/>
      <c r="AN46" s="87"/>
      <c r="AO46" s="87"/>
      <c r="AP46" s="75"/>
      <c r="AQ46" s="83"/>
      <c r="AR46" s="89"/>
      <c r="AS46" s="90"/>
      <c r="AT46" s="91"/>
      <c r="AU46" s="91"/>
      <c r="AV46" s="91"/>
      <c r="AW46" s="91"/>
      <c r="AX46" s="92"/>
      <c r="AY46" s="171"/>
      <c r="AZ46" s="85"/>
      <c r="BA46" s="85"/>
      <c r="BB46" s="85"/>
      <c r="BC46" s="85"/>
      <c r="BD46" s="172"/>
      <c r="BE46" s="120"/>
      <c r="BF46" s="121"/>
      <c r="BG46" s="121"/>
      <c r="BH46" s="121"/>
      <c r="BI46" s="121"/>
      <c r="BJ46" s="122"/>
      <c r="BK46" s="27"/>
      <c r="BL46" s="27"/>
    </row>
    <row r="47" spans="1:64" ht="7.5" customHeight="1">
      <c r="A47" s="100"/>
      <c r="B47" s="101"/>
      <c r="C47" s="110" t="b">
        <v>0</v>
      </c>
      <c r="D47" s="110"/>
      <c r="E47" s="113" t="s">
        <v>57</v>
      </c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237"/>
      <c r="U47" s="238"/>
      <c r="V47" s="238"/>
      <c r="W47" s="74" t="s">
        <v>64</v>
      </c>
      <c r="X47" s="54"/>
      <c r="Y47" s="54"/>
      <c r="Z47" s="74" t="s">
        <v>64</v>
      </c>
      <c r="AA47" s="54"/>
      <c r="AB47" s="54"/>
      <c r="AC47" s="74" t="s">
        <v>65</v>
      </c>
      <c r="AD47" s="91"/>
      <c r="AE47" s="91"/>
      <c r="AF47" s="94" t="s">
        <v>66</v>
      </c>
      <c r="AG47" s="96"/>
      <c r="AH47" s="54"/>
      <c r="AI47" s="74" t="s">
        <v>28</v>
      </c>
      <c r="AJ47" s="82"/>
      <c r="AK47" s="82"/>
      <c r="AL47" s="84" t="s">
        <v>29</v>
      </c>
      <c r="AM47" s="85"/>
      <c r="AN47" s="54"/>
      <c r="AO47" s="54"/>
      <c r="AP47" s="74" t="s">
        <v>28</v>
      </c>
      <c r="AQ47" s="82"/>
      <c r="AR47" s="88"/>
      <c r="AS47" s="90"/>
      <c r="AT47" s="91"/>
      <c r="AU47" s="91"/>
      <c r="AV47" s="91"/>
      <c r="AW47" s="91"/>
      <c r="AX47" s="92"/>
      <c r="AY47" s="171"/>
      <c r="AZ47" s="85"/>
      <c r="BA47" s="85"/>
      <c r="BB47" s="85"/>
      <c r="BC47" s="85"/>
      <c r="BD47" s="172"/>
      <c r="BE47" s="120"/>
      <c r="BF47" s="121"/>
      <c r="BG47" s="121"/>
      <c r="BH47" s="121"/>
      <c r="BI47" s="121"/>
      <c r="BJ47" s="122"/>
      <c r="BK47" s="27"/>
      <c r="BL47" s="27"/>
    </row>
    <row r="48" spans="1:64" ht="7.5" customHeight="1">
      <c r="A48" s="100"/>
      <c r="B48" s="101"/>
      <c r="C48" s="110"/>
      <c r="D48" s="110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237"/>
      <c r="U48" s="238"/>
      <c r="V48" s="238"/>
      <c r="W48" s="74"/>
      <c r="X48" s="54"/>
      <c r="Y48" s="54"/>
      <c r="Z48" s="74"/>
      <c r="AA48" s="54"/>
      <c r="AB48" s="54"/>
      <c r="AC48" s="74"/>
      <c r="AD48" s="91"/>
      <c r="AE48" s="91"/>
      <c r="AF48" s="94"/>
      <c r="AG48" s="96"/>
      <c r="AH48" s="54"/>
      <c r="AI48" s="74"/>
      <c r="AJ48" s="82"/>
      <c r="AK48" s="82"/>
      <c r="AL48" s="85"/>
      <c r="AM48" s="85"/>
      <c r="AN48" s="54"/>
      <c r="AO48" s="54"/>
      <c r="AP48" s="74"/>
      <c r="AQ48" s="82"/>
      <c r="AR48" s="88"/>
      <c r="AS48" s="90"/>
      <c r="AT48" s="91"/>
      <c r="AU48" s="91"/>
      <c r="AV48" s="91"/>
      <c r="AW48" s="91"/>
      <c r="AX48" s="92"/>
      <c r="AY48" s="171"/>
      <c r="AZ48" s="85"/>
      <c r="BA48" s="85"/>
      <c r="BB48" s="85"/>
      <c r="BC48" s="85"/>
      <c r="BD48" s="172"/>
      <c r="BE48" s="120"/>
      <c r="BF48" s="121"/>
      <c r="BG48" s="121"/>
      <c r="BH48" s="121"/>
      <c r="BI48" s="121"/>
      <c r="BJ48" s="122"/>
      <c r="BK48" s="26"/>
      <c r="BL48" s="26"/>
    </row>
    <row r="49" spans="1:64" ht="7.5" customHeight="1">
      <c r="A49" s="100"/>
      <c r="B49" s="101"/>
      <c r="C49" s="110" t="b">
        <v>0</v>
      </c>
      <c r="D49" s="110"/>
      <c r="E49" s="113" t="s">
        <v>97</v>
      </c>
      <c r="F49" s="113"/>
      <c r="G49" s="113"/>
      <c r="H49" s="113"/>
      <c r="I49" s="113"/>
      <c r="J49" s="113"/>
      <c r="K49" s="113"/>
      <c r="L49" s="62"/>
      <c r="M49" s="165" t="b">
        <v>0</v>
      </c>
      <c r="N49" s="165"/>
      <c r="O49" s="113" t="s">
        <v>54</v>
      </c>
      <c r="P49" s="113"/>
      <c r="Q49" s="113"/>
      <c r="R49" s="166"/>
      <c r="S49" s="113"/>
      <c r="T49" s="237"/>
      <c r="U49" s="238"/>
      <c r="V49" s="238"/>
      <c r="W49" s="74"/>
      <c r="X49" s="54"/>
      <c r="Y49" s="54"/>
      <c r="Z49" s="74"/>
      <c r="AA49" s="54"/>
      <c r="AB49" s="54"/>
      <c r="AC49" s="74"/>
      <c r="AD49" s="91"/>
      <c r="AE49" s="91"/>
      <c r="AF49" s="94"/>
      <c r="AG49" s="96"/>
      <c r="AH49" s="54"/>
      <c r="AI49" s="74"/>
      <c r="AJ49" s="82"/>
      <c r="AK49" s="82"/>
      <c r="AL49" s="85"/>
      <c r="AM49" s="85"/>
      <c r="AN49" s="54"/>
      <c r="AO49" s="54"/>
      <c r="AP49" s="74"/>
      <c r="AQ49" s="82"/>
      <c r="AR49" s="88"/>
      <c r="AS49" s="90"/>
      <c r="AT49" s="91"/>
      <c r="AU49" s="91"/>
      <c r="AV49" s="91"/>
      <c r="AW49" s="91"/>
      <c r="AX49" s="92"/>
      <c r="AY49" s="171"/>
      <c r="AZ49" s="85"/>
      <c r="BA49" s="85"/>
      <c r="BB49" s="85"/>
      <c r="BC49" s="85"/>
      <c r="BD49" s="172"/>
      <c r="BE49" s="120"/>
      <c r="BF49" s="121"/>
      <c r="BG49" s="121"/>
      <c r="BH49" s="121"/>
      <c r="BI49" s="121"/>
      <c r="BJ49" s="122"/>
      <c r="BK49" s="26"/>
      <c r="BL49" s="26"/>
    </row>
    <row r="50" spans="1:64" ht="7.5" customHeight="1">
      <c r="A50" s="100"/>
      <c r="B50" s="101"/>
      <c r="C50" s="110"/>
      <c r="D50" s="110"/>
      <c r="E50" s="113"/>
      <c r="F50" s="113"/>
      <c r="G50" s="113"/>
      <c r="H50" s="113"/>
      <c r="I50" s="113"/>
      <c r="J50" s="113"/>
      <c r="K50" s="113"/>
      <c r="L50" s="166"/>
      <c r="M50" s="165"/>
      <c r="N50" s="165"/>
      <c r="O50" s="113"/>
      <c r="P50" s="113"/>
      <c r="Q50" s="113"/>
      <c r="R50" s="166"/>
      <c r="S50" s="113"/>
      <c r="T50" s="237"/>
      <c r="U50" s="238"/>
      <c r="V50" s="238"/>
      <c r="W50" s="75"/>
      <c r="X50" s="87"/>
      <c r="Y50" s="87"/>
      <c r="Z50" s="75"/>
      <c r="AA50" s="87"/>
      <c r="AB50" s="87"/>
      <c r="AC50" s="75"/>
      <c r="AD50" s="93"/>
      <c r="AE50" s="93"/>
      <c r="AF50" s="95"/>
      <c r="AG50" s="97"/>
      <c r="AH50" s="87"/>
      <c r="AI50" s="75"/>
      <c r="AJ50" s="83"/>
      <c r="AK50" s="83"/>
      <c r="AL50" s="86"/>
      <c r="AM50" s="86"/>
      <c r="AN50" s="87"/>
      <c r="AO50" s="87"/>
      <c r="AP50" s="75"/>
      <c r="AQ50" s="83"/>
      <c r="AR50" s="89"/>
      <c r="AS50" s="90"/>
      <c r="AT50" s="91"/>
      <c r="AU50" s="91"/>
      <c r="AV50" s="91"/>
      <c r="AW50" s="91"/>
      <c r="AX50" s="92"/>
      <c r="AY50" s="171"/>
      <c r="AZ50" s="85"/>
      <c r="BA50" s="85"/>
      <c r="BB50" s="85"/>
      <c r="BC50" s="85"/>
      <c r="BD50" s="172"/>
      <c r="BE50" s="120"/>
      <c r="BF50" s="121"/>
      <c r="BG50" s="121"/>
      <c r="BH50" s="121"/>
      <c r="BI50" s="121"/>
      <c r="BJ50" s="122"/>
      <c r="BK50" s="26"/>
      <c r="BL50" s="26"/>
    </row>
    <row r="51" spans="1:64" ht="7.5" customHeight="1">
      <c r="A51" s="100"/>
      <c r="B51" s="101"/>
      <c r="C51" s="8"/>
      <c r="D51" s="8"/>
      <c r="E51" s="34"/>
      <c r="F51" s="34"/>
      <c r="G51" s="34"/>
      <c r="H51" s="34"/>
      <c r="I51" s="34"/>
      <c r="J51" s="34"/>
      <c r="K51" s="34"/>
      <c r="L51" s="166"/>
      <c r="M51" s="165" t="b">
        <v>0</v>
      </c>
      <c r="N51" s="165"/>
      <c r="O51" s="236" t="s">
        <v>55</v>
      </c>
      <c r="P51" s="236"/>
      <c r="Q51" s="236"/>
      <c r="R51" s="166"/>
      <c r="S51" s="113"/>
      <c r="T51" s="237"/>
      <c r="U51" s="238"/>
      <c r="V51" s="238"/>
      <c r="W51" s="74" t="s">
        <v>64</v>
      </c>
      <c r="X51" s="54"/>
      <c r="Y51" s="54"/>
      <c r="Z51" s="74" t="s">
        <v>64</v>
      </c>
      <c r="AA51" s="54"/>
      <c r="AB51" s="54"/>
      <c r="AC51" s="74" t="s">
        <v>65</v>
      </c>
      <c r="AD51" s="91"/>
      <c r="AE51" s="91"/>
      <c r="AF51" s="94" t="s">
        <v>66</v>
      </c>
      <c r="AG51" s="96"/>
      <c r="AH51" s="54"/>
      <c r="AI51" s="74" t="s">
        <v>28</v>
      </c>
      <c r="AJ51" s="82"/>
      <c r="AK51" s="82"/>
      <c r="AL51" s="84" t="s">
        <v>29</v>
      </c>
      <c r="AM51" s="85"/>
      <c r="AN51" s="54"/>
      <c r="AO51" s="54"/>
      <c r="AP51" s="74" t="s">
        <v>28</v>
      </c>
      <c r="AQ51" s="82"/>
      <c r="AR51" s="88"/>
      <c r="AS51" s="90"/>
      <c r="AT51" s="91"/>
      <c r="AU51" s="91"/>
      <c r="AV51" s="91"/>
      <c r="AW51" s="91"/>
      <c r="AX51" s="92"/>
      <c r="AY51" s="171"/>
      <c r="AZ51" s="85"/>
      <c r="BA51" s="85"/>
      <c r="BB51" s="85"/>
      <c r="BC51" s="85"/>
      <c r="BD51" s="172"/>
      <c r="BE51" s="120"/>
      <c r="BF51" s="121"/>
      <c r="BG51" s="121"/>
      <c r="BH51" s="121"/>
      <c r="BI51" s="121"/>
      <c r="BJ51" s="122"/>
      <c r="BK51" s="26"/>
      <c r="BL51" s="26"/>
    </row>
    <row r="52" spans="1:64" ht="7.5" customHeight="1">
      <c r="A52" s="100"/>
      <c r="B52" s="101"/>
      <c r="C52" s="7"/>
      <c r="D52" s="2"/>
      <c r="E52" s="34"/>
      <c r="F52" s="34"/>
      <c r="G52" s="34"/>
      <c r="H52" s="34"/>
      <c r="I52" s="34"/>
      <c r="J52" s="34"/>
      <c r="K52" s="34"/>
      <c r="L52" s="166"/>
      <c r="M52" s="165"/>
      <c r="N52" s="165"/>
      <c r="O52" s="236"/>
      <c r="P52" s="236"/>
      <c r="Q52" s="236"/>
      <c r="R52" s="166"/>
      <c r="S52" s="113"/>
      <c r="T52" s="237"/>
      <c r="U52" s="238"/>
      <c r="V52" s="238"/>
      <c r="W52" s="74"/>
      <c r="X52" s="54"/>
      <c r="Y52" s="54"/>
      <c r="Z52" s="74"/>
      <c r="AA52" s="54"/>
      <c r="AB52" s="54"/>
      <c r="AC52" s="74"/>
      <c r="AD52" s="91"/>
      <c r="AE52" s="91"/>
      <c r="AF52" s="94"/>
      <c r="AG52" s="96"/>
      <c r="AH52" s="54"/>
      <c r="AI52" s="74"/>
      <c r="AJ52" s="82"/>
      <c r="AK52" s="82"/>
      <c r="AL52" s="85"/>
      <c r="AM52" s="85"/>
      <c r="AN52" s="54"/>
      <c r="AO52" s="54"/>
      <c r="AP52" s="74"/>
      <c r="AQ52" s="82"/>
      <c r="AR52" s="88"/>
      <c r="AS52" s="90"/>
      <c r="AT52" s="91"/>
      <c r="AU52" s="91"/>
      <c r="AV52" s="91"/>
      <c r="AW52" s="91"/>
      <c r="AX52" s="92"/>
      <c r="AY52" s="171"/>
      <c r="AZ52" s="85"/>
      <c r="BA52" s="85"/>
      <c r="BB52" s="85"/>
      <c r="BC52" s="85"/>
      <c r="BD52" s="172"/>
      <c r="BE52" s="120"/>
      <c r="BF52" s="121"/>
      <c r="BG52" s="121"/>
      <c r="BH52" s="121"/>
      <c r="BI52" s="121"/>
      <c r="BJ52" s="122"/>
      <c r="BK52" s="26"/>
      <c r="BL52" s="26"/>
    </row>
    <row r="53" spans="1:64" ht="7.5" customHeight="1">
      <c r="A53" s="100"/>
      <c r="B53" s="101"/>
      <c r="C53" s="110" t="b">
        <v>0</v>
      </c>
      <c r="D53" s="110"/>
      <c r="E53" s="113" t="s">
        <v>58</v>
      </c>
      <c r="F53" s="113"/>
      <c r="G53" s="113"/>
      <c r="H53" s="113"/>
      <c r="I53" s="113"/>
      <c r="J53" s="113"/>
      <c r="K53" s="113"/>
      <c r="L53" s="166"/>
      <c r="M53" s="165" t="b">
        <v>0</v>
      </c>
      <c r="N53" s="165"/>
      <c r="O53" s="236" t="s">
        <v>83</v>
      </c>
      <c r="P53" s="236"/>
      <c r="Q53" s="236"/>
      <c r="R53" s="166"/>
      <c r="S53" s="113"/>
      <c r="T53" s="237"/>
      <c r="U53" s="238"/>
      <c r="V53" s="238"/>
      <c r="W53" s="74"/>
      <c r="X53" s="54"/>
      <c r="Y53" s="54"/>
      <c r="Z53" s="74"/>
      <c r="AA53" s="54"/>
      <c r="AB53" s="54"/>
      <c r="AC53" s="74"/>
      <c r="AD53" s="91"/>
      <c r="AE53" s="91"/>
      <c r="AF53" s="94"/>
      <c r="AG53" s="96"/>
      <c r="AH53" s="54"/>
      <c r="AI53" s="74"/>
      <c r="AJ53" s="82"/>
      <c r="AK53" s="82"/>
      <c r="AL53" s="85"/>
      <c r="AM53" s="85"/>
      <c r="AN53" s="54"/>
      <c r="AO53" s="54"/>
      <c r="AP53" s="74"/>
      <c r="AQ53" s="82"/>
      <c r="AR53" s="88"/>
      <c r="AS53" s="90"/>
      <c r="AT53" s="91"/>
      <c r="AU53" s="91"/>
      <c r="AV53" s="91"/>
      <c r="AW53" s="91"/>
      <c r="AX53" s="92"/>
      <c r="AY53" s="171"/>
      <c r="AZ53" s="85"/>
      <c r="BA53" s="85"/>
      <c r="BB53" s="85"/>
      <c r="BC53" s="85"/>
      <c r="BD53" s="172"/>
      <c r="BE53" s="120"/>
      <c r="BF53" s="121"/>
      <c r="BG53" s="121"/>
      <c r="BH53" s="121"/>
      <c r="BI53" s="121"/>
      <c r="BJ53" s="122"/>
      <c r="BK53" s="26"/>
      <c r="BL53" s="26"/>
    </row>
    <row r="54" spans="1:64" ht="7.5" customHeight="1">
      <c r="A54" s="100"/>
      <c r="B54" s="101"/>
      <c r="C54" s="110"/>
      <c r="D54" s="110"/>
      <c r="E54" s="113"/>
      <c r="F54" s="113"/>
      <c r="G54" s="113"/>
      <c r="H54" s="113"/>
      <c r="I54" s="113"/>
      <c r="J54" s="113"/>
      <c r="K54" s="113"/>
      <c r="L54" s="166"/>
      <c r="M54" s="165"/>
      <c r="N54" s="165"/>
      <c r="O54" s="236"/>
      <c r="P54" s="236"/>
      <c r="Q54" s="236"/>
      <c r="R54" s="166"/>
      <c r="S54" s="113"/>
      <c r="T54" s="237"/>
      <c r="U54" s="238"/>
      <c r="V54" s="238"/>
      <c r="W54" s="75"/>
      <c r="X54" s="87"/>
      <c r="Y54" s="87"/>
      <c r="Z54" s="75"/>
      <c r="AA54" s="87"/>
      <c r="AB54" s="87"/>
      <c r="AC54" s="75"/>
      <c r="AD54" s="93"/>
      <c r="AE54" s="93"/>
      <c r="AF54" s="95"/>
      <c r="AG54" s="97"/>
      <c r="AH54" s="87"/>
      <c r="AI54" s="75"/>
      <c r="AJ54" s="83"/>
      <c r="AK54" s="83"/>
      <c r="AL54" s="86"/>
      <c r="AM54" s="86"/>
      <c r="AN54" s="87"/>
      <c r="AO54" s="87"/>
      <c r="AP54" s="75"/>
      <c r="AQ54" s="83"/>
      <c r="AR54" s="89"/>
      <c r="AS54" s="90"/>
      <c r="AT54" s="91"/>
      <c r="AU54" s="91"/>
      <c r="AV54" s="91"/>
      <c r="AW54" s="91"/>
      <c r="AX54" s="92"/>
      <c r="AY54" s="171"/>
      <c r="AZ54" s="85"/>
      <c r="BA54" s="85"/>
      <c r="BB54" s="85"/>
      <c r="BC54" s="85"/>
      <c r="BD54" s="172"/>
      <c r="BE54" s="120"/>
      <c r="BF54" s="121"/>
      <c r="BG54" s="121"/>
      <c r="BH54" s="121"/>
      <c r="BI54" s="121"/>
      <c r="BJ54" s="122"/>
      <c r="BK54" s="26"/>
      <c r="BL54" s="26"/>
    </row>
    <row r="55" spans="1:64" ht="7.5" customHeight="1">
      <c r="A55" s="102"/>
      <c r="B55" s="103"/>
      <c r="C55" s="110" t="b">
        <v>0</v>
      </c>
      <c r="D55" s="110"/>
      <c r="E55" s="113" t="s">
        <v>60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237"/>
      <c r="U55" s="238"/>
      <c r="V55" s="238"/>
      <c r="W55" s="74" t="s">
        <v>64</v>
      </c>
      <c r="X55" s="54"/>
      <c r="Y55" s="54"/>
      <c r="Z55" s="74" t="s">
        <v>64</v>
      </c>
      <c r="AA55" s="54"/>
      <c r="AB55" s="54"/>
      <c r="AC55" s="74" t="s">
        <v>65</v>
      </c>
      <c r="AD55" s="91"/>
      <c r="AE55" s="91"/>
      <c r="AF55" s="94" t="s">
        <v>66</v>
      </c>
      <c r="AG55" s="96"/>
      <c r="AH55" s="54"/>
      <c r="AI55" s="74" t="s">
        <v>28</v>
      </c>
      <c r="AJ55" s="82"/>
      <c r="AK55" s="82"/>
      <c r="AL55" s="84" t="s">
        <v>29</v>
      </c>
      <c r="AM55" s="85"/>
      <c r="AN55" s="54"/>
      <c r="AO55" s="54"/>
      <c r="AP55" s="74" t="s">
        <v>28</v>
      </c>
      <c r="AQ55" s="82"/>
      <c r="AR55" s="88"/>
      <c r="AS55" s="90"/>
      <c r="AT55" s="91"/>
      <c r="AU55" s="91"/>
      <c r="AV55" s="91"/>
      <c r="AW55" s="91"/>
      <c r="AX55" s="92"/>
      <c r="AY55" s="171"/>
      <c r="AZ55" s="85"/>
      <c r="BA55" s="85"/>
      <c r="BB55" s="85"/>
      <c r="BC55" s="85"/>
      <c r="BD55" s="172"/>
      <c r="BE55" s="120"/>
      <c r="BF55" s="121"/>
      <c r="BG55" s="121"/>
      <c r="BH55" s="121"/>
      <c r="BI55" s="121"/>
      <c r="BJ55" s="122"/>
      <c r="BK55" s="26"/>
      <c r="BL55" s="26"/>
    </row>
    <row r="56" spans="1:64" ht="7.5" customHeight="1">
      <c r="A56" s="102"/>
      <c r="B56" s="103"/>
      <c r="C56" s="110"/>
      <c r="D56" s="110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237"/>
      <c r="U56" s="238"/>
      <c r="V56" s="238"/>
      <c r="W56" s="74"/>
      <c r="X56" s="54"/>
      <c r="Y56" s="54"/>
      <c r="Z56" s="74"/>
      <c r="AA56" s="54"/>
      <c r="AB56" s="54"/>
      <c r="AC56" s="74"/>
      <c r="AD56" s="91"/>
      <c r="AE56" s="91"/>
      <c r="AF56" s="94"/>
      <c r="AG56" s="96"/>
      <c r="AH56" s="54"/>
      <c r="AI56" s="74"/>
      <c r="AJ56" s="82"/>
      <c r="AK56" s="82"/>
      <c r="AL56" s="85"/>
      <c r="AM56" s="85"/>
      <c r="AN56" s="54"/>
      <c r="AO56" s="54"/>
      <c r="AP56" s="74"/>
      <c r="AQ56" s="82"/>
      <c r="AR56" s="88"/>
      <c r="AS56" s="90"/>
      <c r="AT56" s="91"/>
      <c r="AU56" s="91"/>
      <c r="AV56" s="91"/>
      <c r="AW56" s="91"/>
      <c r="AX56" s="92"/>
      <c r="AY56" s="171"/>
      <c r="AZ56" s="85"/>
      <c r="BA56" s="85"/>
      <c r="BB56" s="85"/>
      <c r="BC56" s="85"/>
      <c r="BD56" s="172"/>
      <c r="BE56" s="120"/>
      <c r="BF56" s="121"/>
      <c r="BG56" s="121"/>
      <c r="BH56" s="121"/>
      <c r="BI56" s="121"/>
      <c r="BJ56" s="122"/>
      <c r="BK56" s="26"/>
      <c r="BL56" s="26"/>
    </row>
    <row r="57" spans="1:64" ht="7.5" customHeight="1">
      <c r="A57" s="102"/>
      <c r="B57" s="103"/>
      <c r="C57" s="110" t="b">
        <v>0</v>
      </c>
      <c r="D57" s="110"/>
      <c r="E57" s="113" t="s">
        <v>61</v>
      </c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237"/>
      <c r="U57" s="238"/>
      <c r="V57" s="238"/>
      <c r="W57" s="74"/>
      <c r="X57" s="54"/>
      <c r="Y57" s="54"/>
      <c r="Z57" s="74"/>
      <c r="AA57" s="54"/>
      <c r="AB57" s="54"/>
      <c r="AC57" s="74"/>
      <c r="AD57" s="91"/>
      <c r="AE57" s="91"/>
      <c r="AF57" s="94"/>
      <c r="AG57" s="96"/>
      <c r="AH57" s="54"/>
      <c r="AI57" s="74"/>
      <c r="AJ57" s="82"/>
      <c r="AK57" s="82"/>
      <c r="AL57" s="85"/>
      <c r="AM57" s="85"/>
      <c r="AN57" s="54"/>
      <c r="AO57" s="54"/>
      <c r="AP57" s="74"/>
      <c r="AQ57" s="82"/>
      <c r="AR57" s="88"/>
      <c r="AS57" s="90"/>
      <c r="AT57" s="91"/>
      <c r="AU57" s="91"/>
      <c r="AV57" s="91"/>
      <c r="AW57" s="91"/>
      <c r="AX57" s="92"/>
      <c r="AY57" s="171"/>
      <c r="AZ57" s="85"/>
      <c r="BA57" s="85"/>
      <c r="BB57" s="85"/>
      <c r="BC57" s="85"/>
      <c r="BD57" s="172"/>
      <c r="BE57" s="120"/>
      <c r="BF57" s="121"/>
      <c r="BG57" s="121"/>
      <c r="BH57" s="121"/>
      <c r="BI57" s="121"/>
      <c r="BJ57" s="122"/>
      <c r="BK57" s="26"/>
      <c r="BL57" s="26"/>
    </row>
    <row r="58" spans="1:64" ht="7.5" customHeight="1">
      <c r="A58" s="102"/>
      <c r="B58" s="103"/>
      <c r="C58" s="110"/>
      <c r="D58" s="110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237"/>
      <c r="U58" s="238"/>
      <c r="V58" s="238"/>
      <c r="W58" s="75"/>
      <c r="X58" s="87"/>
      <c r="Y58" s="87"/>
      <c r="Z58" s="75"/>
      <c r="AA58" s="87"/>
      <c r="AB58" s="87"/>
      <c r="AC58" s="75"/>
      <c r="AD58" s="93"/>
      <c r="AE58" s="93"/>
      <c r="AF58" s="95"/>
      <c r="AG58" s="97"/>
      <c r="AH58" s="87"/>
      <c r="AI58" s="75"/>
      <c r="AJ58" s="83"/>
      <c r="AK58" s="83"/>
      <c r="AL58" s="86"/>
      <c r="AM58" s="86"/>
      <c r="AN58" s="87"/>
      <c r="AO58" s="87"/>
      <c r="AP58" s="75"/>
      <c r="AQ58" s="83"/>
      <c r="AR58" s="89"/>
      <c r="AS58" s="90"/>
      <c r="AT58" s="91"/>
      <c r="AU58" s="91"/>
      <c r="AV58" s="91"/>
      <c r="AW58" s="91"/>
      <c r="AX58" s="92"/>
      <c r="AY58" s="171"/>
      <c r="AZ58" s="85"/>
      <c r="BA58" s="85"/>
      <c r="BB58" s="85"/>
      <c r="BC58" s="85"/>
      <c r="BD58" s="172"/>
      <c r="BE58" s="120"/>
      <c r="BF58" s="121"/>
      <c r="BG58" s="121"/>
      <c r="BH58" s="121"/>
      <c r="BI58" s="121"/>
      <c r="BJ58" s="122"/>
      <c r="BK58" s="26"/>
      <c r="BL58" s="26"/>
    </row>
    <row r="59" spans="1:64" ht="7.5" customHeight="1">
      <c r="A59" s="102"/>
      <c r="B59" s="103"/>
      <c r="C59" s="110" t="b">
        <v>0</v>
      </c>
      <c r="D59" s="110"/>
      <c r="E59" s="113" t="s">
        <v>62</v>
      </c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237"/>
      <c r="U59" s="238"/>
      <c r="V59" s="238"/>
      <c r="W59" s="74" t="s">
        <v>64</v>
      </c>
      <c r="X59" s="54"/>
      <c r="Y59" s="54"/>
      <c r="Z59" s="74" t="s">
        <v>64</v>
      </c>
      <c r="AA59" s="54"/>
      <c r="AB59" s="54"/>
      <c r="AC59" s="74" t="s">
        <v>65</v>
      </c>
      <c r="AD59" s="91"/>
      <c r="AE59" s="91"/>
      <c r="AF59" s="94" t="s">
        <v>66</v>
      </c>
      <c r="AG59" s="96"/>
      <c r="AH59" s="54"/>
      <c r="AI59" s="74" t="s">
        <v>28</v>
      </c>
      <c r="AJ59" s="82"/>
      <c r="AK59" s="82"/>
      <c r="AL59" s="84" t="s">
        <v>29</v>
      </c>
      <c r="AM59" s="85"/>
      <c r="AN59" s="54"/>
      <c r="AO59" s="54"/>
      <c r="AP59" s="74" t="s">
        <v>28</v>
      </c>
      <c r="AQ59" s="82"/>
      <c r="AR59" s="88"/>
      <c r="AS59" s="90"/>
      <c r="AT59" s="91"/>
      <c r="AU59" s="91"/>
      <c r="AV59" s="91"/>
      <c r="AW59" s="91"/>
      <c r="AX59" s="92"/>
      <c r="AY59" s="171"/>
      <c r="AZ59" s="85"/>
      <c r="BA59" s="85"/>
      <c r="BB59" s="85"/>
      <c r="BC59" s="85"/>
      <c r="BD59" s="172"/>
      <c r="BE59" s="120"/>
      <c r="BF59" s="121"/>
      <c r="BG59" s="121"/>
      <c r="BH59" s="121"/>
      <c r="BI59" s="121"/>
      <c r="BJ59" s="122"/>
      <c r="BK59" s="26"/>
      <c r="BL59" s="26"/>
    </row>
    <row r="60" spans="1:64" ht="7.5" customHeight="1">
      <c r="A60" s="102"/>
      <c r="B60" s="103"/>
      <c r="C60" s="110"/>
      <c r="D60" s="110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237"/>
      <c r="U60" s="238"/>
      <c r="V60" s="238"/>
      <c r="W60" s="74"/>
      <c r="X60" s="54"/>
      <c r="Y60" s="54"/>
      <c r="Z60" s="74"/>
      <c r="AA60" s="54"/>
      <c r="AB60" s="54"/>
      <c r="AC60" s="74"/>
      <c r="AD60" s="91"/>
      <c r="AE60" s="91"/>
      <c r="AF60" s="94"/>
      <c r="AG60" s="96"/>
      <c r="AH60" s="54"/>
      <c r="AI60" s="74"/>
      <c r="AJ60" s="82"/>
      <c r="AK60" s="82"/>
      <c r="AL60" s="85"/>
      <c r="AM60" s="85"/>
      <c r="AN60" s="54"/>
      <c r="AO60" s="54"/>
      <c r="AP60" s="74"/>
      <c r="AQ60" s="82"/>
      <c r="AR60" s="88"/>
      <c r="AS60" s="90"/>
      <c r="AT60" s="91"/>
      <c r="AU60" s="91"/>
      <c r="AV60" s="91"/>
      <c r="AW60" s="91"/>
      <c r="AX60" s="92"/>
      <c r="AY60" s="171"/>
      <c r="AZ60" s="85"/>
      <c r="BA60" s="85"/>
      <c r="BB60" s="85"/>
      <c r="BC60" s="85"/>
      <c r="BD60" s="172"/>
      <c r="BE60" s="120"/>
      <c r="BF60" s="121"/>
      <c r="BG60" s="121"/>
      <c r="BH60" s="121"/>
      <c r="BI60" s="121"/>
      <c r="BJ60" s="122"/>
      <c r="BK60" s="4"/>
      <c r="BL60" s="4"/>
    </row>
    <row r="61" spans="1:64" ht="7.5" customHeight="1">
      <c r="A61" s="102"/>
      <c r="B61" s="103"/>
      <c r="C61" s="109" t="b">
        <v>0</v>
      </c>
      <c r="D61" s="110"/>
      <c r="E61" s="113" t="s">
        <v>63</v>
      </c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4"/>
      <c r="T61" s="237"/>
      <c r="U61" s="238"/>
      <c r="V61" s="238"/>
      <c r="W61" s="74"/>
      <c r="X61" s="54"/>
      <c r="Y61" s="54"/>
      <c r="Z61" s="74"/>
      <c r="AA61" s="54"/>
      <c r="AB61" s="54"/>
      <c r="AC61" s="74"/>
      <c r="AD61" s="91"/>
      <c r="AE61" s="91"/>
      <c r="AF61" s="94"/>
      <c r="AG61" s="96"/>
      <c r="AH61" s="54"/>
      <c r="AI61" s="74"/>
      <c r="AJ61" s="82"/>
      <c r="AK61" s="82"/>
      <c r="AL61" s="85"/>
      <c r="AM61" s="85"/>
      <c r="AN61" s="54"/>
      <c r="AO61" s="54"/>
      <c r="AP61" s="74"/>
      <c r="AQ61" s="82"/>
      <c r="AR61" s="88"/>
      <c r="AS61" s="254" t="s">
        <v>71</v>
      </c>
      <c r="AT61" s="255"/>
      <c r="AU61" s="255"/>
      <c r="AV61" s="255"/>
      <c r="AW61" s="255"/>
      <c r="AX61" s="256"/>
      <c r="AY61" s="254" t="s">
        <v>72</v>
      </c>
      <c r="AZ61" s="255"/>
      <c r="BA61" s="255"/>
      <c r="BB61" s="255"/>
      <c r="BC61" s="255"/>
      <c r="BD61" s="256"/>
      <c r="BE61" s="120"/>
      <c r="BF61" s="121"/>
      <c r="BG61" s="121"/>
      <c r="BH61" s="121"/>
      <c r="BI61" s="121"/>
      <c r="BJ61" s="122"/>
      <c r="BK61" s="4"/>
      <c r="BL61" s="4"/>
    </row>
    <row r="62" spans="1:64" ht="7.5" customHeight="1">
      <c r="A62" s="104"/>
      <c r="B62" s="105"/>
      <c r="C62" s="111"/>
      <c r="D62" s="112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6"/>
      <c r="T62" s="237"/>
      <c r="U62" s="238"/>
      <c r="V62" s="238"/>
      <c r="W62" s="75"/>
      <c r="X62" s="87"/>
      <c r="Y62" s="87"/>
      <c r="Z62" s="75"/>
      <c r="AA62" s="87"/>
      <c r="AB62" s="87"/>
      <c r="AC62" s="75"/>
      <c r="AD62" s="93"/>
      <c r="AE62" s="93"/>
      <c r="AF62" s="95"/>
      <c r="AG62" s="97"/>
      <c r="AH62" s="87"/>
      <c r="AI62" s="75"/>
      <c r="AJ62" s="83"/>
      <c r="AK62" s="83"/>
      <c r="AL62" s="86"/>
      <c r="AM62" s="86"/>
      <c r="AN62" s="87"/>
      <c r="AO62" s="87"/>
      <c r="AP62" s="75"/>
      <c r="AQ62" s="83"/>
      <c r="AR62" s="89"/>
      <c r="AS62" s="257"/>
      <c r="AT62" s="258"/>
      <c r="AU62" s="258"/>
      <c r="AV62" s="258"/>
      <c r="AW62" s="258"/>
      <c r="AX62" s="259"/>
      <c r="AY62" s="257"/>
      <c r="AZ62" s="258"/>
      <c r="BA62" s="258"/>
      <c r="BB62" s="258"/>
      <c r="BC62" s="258"/>
      <c r="BD62" s="259"/>
      <c r="BE62" s="123"/>
      <c r="BF62" s="124"/>
      <c r="BG62" s="124"/>
      <c r="BH62" s="124"/>
      <c r="BI62" s="124"/>
      <c r="BJ62" s="125"/>
      <c r="BK62" s="4"/>
      <c r="BL62" s="4"/>
    </row>
    <row r="63" spans="1:64" ht="7.5" customHeight="1">
      <c r="A63" s="98" t="s">
        <v>79</v>
      </c>
      <c r="B63" s="99"/>
      <c r="C63" s="29"/>
      <c r="D63" s="29"/>
      <c r="E63" s="8"/>
      <c r="F63" s="8"/>
      <c r="G63" s="4"/>
      <c r="H63" s="4"/>
      <c r="I63" s="4"/>
      <c r="J63" s="4"/>
      <c r="K63" s="4"/>
      <c r="L63" s="4"/>
      <c r="M63" s="4"/>
      <c r="N63" s="4"/>
      <c r="O63" s="4"/>
      <c r="P63" s="28"/>
      <c r="Q63" s="28"/>
      <c r="R63" s="28"/>
      <c r="S63" s="28"/>
      <c r="T63" s="237"/>
      <c r="U63" s="238"/>
      <c r="V63" s="238"/>
      <c r="W63" s="74" t="s">
        <v>64</v>
      </c>
      <c r="X63" s="54"/>
      <c r="Y63" s="54"/>
      <c r="Z63" s="74" t="s">
        <v>64</v>
      </c>
      <c r="AA63" s="54"/>
      <c r="AB63" s="54"/>
      <c r="AC63" s="74" t="s">
        <v>65</v>
      </c>
      <c r="AD63" s="91"/>
      <c r="AE63" s="91"/>
      <c r="AF63" s="94" t="s">
        <v>66</v>
      </c>
      <c r="AG63" s="96"/>
      <c r="AH63" s="54"/>
      <c r="AI63" s="74" t="s">
        <v>28</v>
      </c>
      <c r="AJ63" s="82"/>
      <c r="AK63" s="82"/>
      <c r="AL63" s="84" t="s">
        <v>29</v>
      </c>
      <c r="AM63" s="85"/>
      <c r="AN63" s="54"/>
      <c r="AO63" s="54"/>
      <c r="AP63" s="74" t="s">
        <v>28</v>
      </c>
      <c r="AQ63" s="82"/>
      <c r="AR63" s="88"/>
      <c r="AS63" s="90"/>
      <c r="AT63" s="91"/>
      <c r="AU63" s="91"/>
      <c r="AV63" s="91"/>
      <c r="AW63" s="91"/>
      <c r="AX63" s="92"/>
      <c r="AY63" s="261" t="s">
        <v>73</v>
      </c>
      <c r="AZ63" s="262"/>
      <c r="BA63" s="118"/>
      <c r="BB63" s="118"/>
      <c r="BC63" s="118"/>
      <c r="BD63" s="138"/>
      <c r="BE63" s="120"/>
      <c r="BF63" s="121"/>
      <c r="BG63" s="121"/>
      <c r="BH63" s="121"/>
      <c r="BI63" s="121"/>
      <c r="BJ63" s="122"/>
      <c r="BK63" s="4"/>
      <c r="BL63" s="4"/>
    </row>
    <row r="64" spans="1:64" ht="7.5" customHeight="1">
      <c r="A64" s="100"/>
      <c r="B64" s="101"/>
      <c r="C64" s="110" t="b">
        <v>0</v>
      </c>
      <c r="D64" s="110"/>
      <c r="E64" s="113" t="s">
        <v>74</v>
      </c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237"/>
      <c r="U64" s="238"/>
      <c r="V64" s="238"/>
      <c r="W64" s="74"/>
      <c r="X64" s="54"/>
      <c r="Y64" s="54"/>
      <c r="Z64" s="74"/>
      <c r="AA64" s="54"/>
      <c r="AB64" s="54"/>
      <c r="AC64" s="74"/>
      <c r="AD64" s="91"/>
      <c r="AE64" s="91"/>
      <c r="AF64" s="94"/>
      <c r="AG64" s="96"/>
      <c r="AH64" s="54"/>
      <c r="AI64" s="74"/>
      <c r="AJ64" s="82"/>
      <c r="AK64" s="82"/>
      <c r="AL64" s="85"/>
      <c r="AM64" s="85"/>
      <c r="AN64" s="54"/>
      <c r="AO64" s="54"/>
      <c r="AP64" s="74"/>
      <c r="AQ64" s="82"/>
      <c r="AR64" s="88"/>
      <c r="AS64" s="90"/>
      <c r="AT64" s="91"/>
      <c r="AU64" s="91"/>
      <c r="AV64" s="91"/>
      <c r="AW64" s="91"/>
      <c r="AX64" s="92"/>
      <c r="AY64" s="263"/>
      <c r="AZ64" s="264"/>
      <c r="BA64" s="121"/>
      <c r="BB64" s="121"/>
      <c r="BC64" s="121"/>
      <c r="BD64" s="139"/>
      <c r="BE64" s="120"/>
      <c r="BF64" s="121"/>
      <c r="BG64" s="121"/>
      <c r="BH64" s="121"/>
      <c r="BI64" s="121"/>
      <c r="BJ64" s="122"/>
      <c r="BK64" s="4"/>
      <c r="BL64" s="4"/>
    </row>
    <row r="65" spans="1:64" ht="7.5" customHeight="1">
      <c r="A65" s="100"/>
      <c r="B65" s="101"/>
      <c r="C65" s="110"/>
      <c r="D65" s="110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237"/>
      <c r="U65" s="238"/>
      <c r="V65" s="238"/>
      <c r="W65" s="74"/>
      <c r="X65" s="54"/>
      <c r="Y65" s="54"/>
      <c r="Z65" s="74"/>
      <c r="AA65" s="54"/>
      <c r="AB65" s="54"/>
      <c r="AC65" s="74"/>
      <c r="AD65" s="91"/>
      <c r="AE65" s="91"/>
      <c r="AF65" s="94"/>
      <c r="AG65" s="96"/>
      <c r="AH65" s="54"/>
      <c r="AI65" s="74"/>
      <c r="AJ65" s="82"/>
      <c r="AK65" s="82"/>
      <c r="AL65" s="85"/>
      <c r="AM65" s="85"/>
      <c r="AN65" s="54"/>
      <c r="AO65" s="54"/>
      <c r="AP65" s="74"/>
      <c r="AQ65" s="82"/>
      <c r="AR65" s="88"/>
      <c r="AS65" s="90"/>
      <c r="AT65" s="91"/>
      <c r="AU65" s="91"/>
      <c r="AV65" s="91"/>
      <c r="AW65" s="91"/>
      <c r="AX65" s="92"/>
      <c r="AY65" s="120"/>
      <c r="AZ65" s="85"/>
      <c r="BA65" s="85"/>
      <c r="BB65" s="85"/>
      <c r="BC65" s="85"/>
      <c r="BD65" s="172"/>
      <c r="BE65" s="120"/>
      <c r="BF65" s="121"/>
      <c r="BG65" s="121"/>
      <c r="BH65" s="121"/>
      <c r="BI65" s="121"/>
      <c r="BJ65" s="122"/>
      <c r="BK65" s="4"/>
      <c r="BL65" s="4"/>
    </row>
    <row r="66" spans="1:64" ht="7.5" customHeight="1">
      <c r="A66" s="100"/>
      <c r="B66" s="101"/>
      <c r="C66" s="29"/>
      <c r="D66" s="29"/>
      <c r="E66" s="35"/>
      <c r="F66" s="35"/>
      <c r="G66" s="34"/>
      <c r="H66" s="34"/>
      <c r="I66" s="34"/>
      <c r="J66" s="34"/>
      <c r="K66" s="34"/>
      <c r="L66" s="34"/>
      <c r="M66" s="38"/>
      <c r="N66" s="38"/>
      <c r="O66" s="38"/>
      <c r="P66" s="38"/>
      <c r="Q66" s="38"/>
      <c r="R66" s="38"/>
      <c r="S66" s="38"/>
      <c r="T66" s="237"/>
      <c r="U66" s="238"/>
      <c r="V66" s="238"/>
      <c r="W66" s="75"/>
      <c r="X66" s="87"/>
      <c r="Y66" s="87"/>
      <c r="Z66" s="75"/>
      <c r="AA66" s="87"/>
      <c r="AB66" s="87"/>
      <c r="AC66" s="75"/>
      <c r="AD66" s="93"/>
      <c r="AE66" s="93"/>
      <c r="AF66" s="95"/>
      <c r="AG66" s="97"/>
      <c r="AH66" s="87"/>
      <c r="AI66" s="75"/>
      <c r="AJ66" s="83"/>
      <c r="AK66" s="83"/>
      <c r="AL66" s="86"/>
      <c r="AM66" s="86"/>
      <c r="AN66" s="87"/>
      <c r="AO66" s="87"/>
      <c r="AP66" s="75"/>
      <c r="AQ66" s="83"/>
      <c r="AR66" s="89"/>
      <c r="AS66" s="90"/>
      <c r="AT66" s="91"/>
      <c r="AU66" s="91"/>
      <c r="AV66" s="91"/>
      <c r="AW66" s="91"/>
      <c r="AX66" s="92"/>
      <c r="AY66" s="171"/>
      <c r="AZ66" s="85"/>
      <c r="BA66" s="85"/>
      <c r="BB66" s="85"/>
      <c r="BC66" s="85"/>
      <c r="BD66" s="172"/>
      <c r="BE66" s="120"/>
      <c r="BF66" s="121"/>
      <c r="BG66" s="121"/>
      <c r="BH66" s="121"/>
      <c r="BI66" s="121"/>
      <c r="BJ66" s="122"/>
      <c r="BK66" s="4"/>
      <c r="BL66" s="4"/>
    </row>
    <row r="67" spans="1:64" ht="7.5" customHeight="1">
      <c r="A67" s="100"/>
      <c r="B67" s="101"/>
      <c r="C67" s="29"/>
      <c r="D67" s="29"/>
      <c r="E67" s="35"/>
      <c r="F67" s="35"/>
      <c r="G67" s="34"/>
      <c r="H67" s="34"/>
      <c r="I67" s="34"/>
      <c r="J67" s="34"/>
      <c r="K67" s="34"/>
      <c r="L67" s="34"/>
      <c r="M67" s="38"/>
      <c r="N67" s="38"/>
      <c r="O67" s="38"/>
      <c r="P67" s="38"/>
      <c r="Q67" s="38"/>
      <c r="R67" s="38"/>
      <c r="S67" s="38"/>
      <c r="T67" s="237"/>
      <c r="U67" s="238"/>
      <c r="V67" s="238"/>
      <c r="W67" s="74" t="s">
        <v>64</v>
      </c>
      <c r="X67" s="54"/>
      <c r="Y67" s="54"/>
      <c r="Z67" s="74" t="s">
        <v>64</v>
      </c>
      <c r="AA67" s="54"/>
      <c r="AB67" s="54"/>
      <c r="AC67" s="74" t="s">
        <v>65</v>
      </c>
      <c r="AD67" s="91"/>
      <c r="AE67" s="91"/>
      <c r="AF67" s="94" t="s">
        <v>66</v>
      </c>
      <c r="AG67" s="96"/>
      <c r="AH67" s="54"/>
      <c r="AI67" s="74" t="s">
        <v>28</v>
      </c>
      <c r="AJ67" s="82"/>
      <c r="AK67" s="82"/>
      <c r="AL67" s="84" t="s">
        <v>29</v>
      </c>
      <c r="AM67" s="85"/>
      <c r="AN67" s="54"/>
      <c r="AO67" s="54"/>
      <c r="AP67" s="74" t="s">
        <v>28</v>
      </c>
      <c r="AQ67" s="82"/>
      <c r="AR67" s="88"/>
      <c r="AS67" s="90"/>
      <c r="AT67" s="91"/>
      <c r="AU67" s="91"/>
      <c r="AV67" s="91"/>
      <c r="AW67" s="91"/>
      <c r="AX67" s="92"/>
      <c r="AY67" s="171"/>
      <c r="AZ67" s="85"/>
      <c r="BA67" s="85"/>
      <c r="BB67" s="85"/>
      <c r="BC67" s="85"/>
      <c r="BD67" s="172"/>
      <c r="BE67" s="120"/>
      <c r="BF67" s="121"/>
      <c r="BG67" s="121"/>
      <c r="BH67" s="121"/>
      <c r="BI67" s="121"/>
      <c r="BJ67" s="122"/>
      <c r="BK67" s="4"/>
      <c r="BL67" s="4"/>
    </row>
    <row r="68" spans="1:64" ht="7.5" customHeight="1">
      <c r="A68" s="100"/>
      <c r="B68" s="101"/>
      <c r="C68" s="110" t="b">
        <v>0</v>
      </c>
      <c r="D68" s="110"/>
      <c r="E68" s="113" t="s">
        <v>75</v>
      </c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237"/>
      <c r="U68" s="238"/>
      <c r="V68" s="238"/>
      <c r="W68" s="74"/>
      <c r="X68" s="54"/>
      <c r="Y68" s="54"/>
      <c r="Z68" s="74"/>
      <c r="AA68" s="54"/>
      <c r="AB68" s="54"/>
      <c r="AC68" s="74"/>
      <c r="AD68" s="91"/>
      <c r="AE68" s="91"/>
      <c r="AF68" s="94"/>
      <c r="AG68" s="96"/>
      <c r="AH68" s="54"/>
      <c r="AI68" s="74"/>
      <c r="AJ68" s="82"/>
      <c r="AK68" s="82"/>
      <c r="AL68" s="85"/>
      <c r="AM68" s="85"/>
      <c r="AN68" s="54"/>
      <c r="AO68" s="54"/>
      <c r="AP68" s="74"/>
      <c r="AQ68" s="82"/>
      <c r="AR68" s="88"/>
      <c r="AS68" s="90"/>
      <c r="AT68" s="91"/>
      <c r="AU68" s="91"/>
      <c r="AV68" s="91"/>
      <c r="AW68" s="91"/>
      <c r="AX68" s="92"/>
      <c r="AY68" s="171"/>
      <c r="AZ68" s="85"/>
      <c r="BA68" s="85"/>
      <c r="BB68" s="85"/>
      <c r="BC68" s="85"/>
      <c r="BD68" s="172"/>
      <c r="BE68" s="120"/>
      <c r="BF68" s="121"/>
      <c r="BG68" s="121"/>
      <c r="BH68" s="121"/>
      <c r="BI68" s="121"/>
      <c r="BJ68" s="122"/>
      <c r="BK68" s="4"/>
      <c r="BL68" s="4"/>
    </row>
    <row r="69" spans="1:64" ht="7.5" customHeight="1">
      <c r="A69" s="100"/>
      <c r="B69" s="101"/>
      <c r="C69" s="110"/>
      <c r="D69" s="110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237"/>
      <c r="U69" s="238"/>
      <c r="V69" s="238"/>
      <c r="W69" s="74"/>
      <c r="X69" s="54"/>
      <c r="Y69" s="54"/>
      <c r="Z69" s="74"/>
      <c r="AA69" s="54"/>
      <c r="AB69" s="54"/>
      <c r="AC69" s="74"/>
      <c r="AD69" s="91"/>
      <c r="AE69" s="91"/>
      <c r="AF69" s="94"/>
      <c r="AG69" s="96"/>
      <c r="AH69" s="54"/>
      <c r="AI69" s="74"/>
      <c r="AJ69" s="82"/>
      <c r="AK69" s="82"/>
      <c r="AL69" s="85"/>
      <c r="AM69" s="85"/>
      <c r="AN69" s="54"/>
      <c r="AO69" s="54"/>
      <c r="AP69" s="74"/>
      <c r="AQ69" s="82"/>
      <c r="AR69" s="88"/>
      <c r="AS69" s="90"/>
      <c r="AT69" s="91"/>
      <c r="AU69" s="91"/>
      <c r="AV69" s="91"/>
      <c r="AW69" s="91"/>
      <c r="AX69" s="92"/>
      <c r="AY69" s="171"/>
      <c r="AZ69" s="85"/>
      <c r="BA69" s="85"/>
      <c r="BB69" s="85"/>
      <c r="BC69" s="85"/>
      <c r="BD69" s="172"/>
      <c r="BE69" s="120"/>
      <c r="BF69" s="121"/>
      <c r="BG69" s="121"/>
      <c r="BH69" s="121"/>
      <c r="BI69" s="121"/>
      <c r="BJ69" s="122"/>
      <c r="BK69" s="4"/>
      <c r="BL69" s="4"/>
    </row>
    <row r="70" spans="1:64" ht="7.5" customHeight="1">
      <c r="A70" s="100"/>
      <c r="B70" s="101"/>
      <c r="C70" s="8"/>
      <c r="D70" s="8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6"/>
      <c r="P70" s="35"/>
      <c r="Q70" s="35"/>
      <c r="R70" s="36"/>
      <c r="S70" s="36"/>
      <c r="T70" s="237"/>
      <c r="U70" s="238"/>
      <c r="V70" s="238"/>
      <c r="W70" s="75"/>
      <c r="X70" s="87"/>
      <c r="Y70" s="87"/>
      <c r="Z70" s="75"/>
      <c r="AA70" s="87"/>
      <c r="AB70" s="87"/>
      <c r="AC70" s="75"/>
      <c r="AD70" s="93"/>
      <c r="AE70" s="93"/>
      <c r="AF70" s="95"/>
      <c r="AG70" s="97"/>
      <c r="AH70" s="87"/>
      <c r="AI70" s="75"/>
      <c r="AJ70" s="83"/>
      <c r="AK70" s="83"/>
      <c r="AL70" s="86"/>
      <c r="AM70" s="86"/>
      <c r="AN70" s="87"/>
      <c r="AO70" s="87"/>
      <c r="AP70" s="75"/>
      <c r="AQ70" s="83"/>
      <c r="AR70" s="89"/>
      <c r="AS70" s="90"/>
      <c r="AT70" s="91"/>
      <c r="AU70" s="91"/>
      <c r="AV70" s="91"/>
      <c r="AW70" s="91"/>
      <c r="AX70" s="92"/>
      <c r="AY70" s="171"/>
      <c r="AZ70" s="85"/>
      <c r="BA70" s="85"/>
      <c r="BB70" s="85"/>
      <c r="BC70" s="85"/>
      <c r="BD70" s="172"/>
      <c r="BE70" s="120"/>
      <c r="BF70" s="121"/>
      <c r="BG70" s="121"/>
      <c r="BH70" s="121"/>
      <c r="BI70" s="121"/>
      <c r="BJ70" s="122"/>
      <c r="BK70" s="4"/>
      <c r="BL70" s="4"/>
    </row>
    <row r="71" spans="1:64" ht="7.5" customHeight="1">
      <c r="A71" s="100"/>
      <c r="B71" s="101"/>
      <c r="C71" s="30"/>
      <c r="D71" s="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237"/>
      <c r="U71" s="238"/>
      <c r="V71" s="238"/>
      <c r="W71" s="74" t="s">
        <v>64</v>
      </c>
      <c r="X71" s="54"/>
      <c r="Y71" s="54"/>
      <c r="Z71" s="74" t="s">
        <v>64</v>
      </c>
      <c r="AA71" s="54"/>
      <c r="AB71" s="54"/>
      <c r="AC71" s="74" t="s">
        <v>65</v>
      </c>
      <c r="AD71" s="91"/>
      <c r="AE71" s="91"/>
      <c r="AF71" s="94" t="s">
        <v>66</v>
      </c>
      <c r="AG71" s="96"/>
      <c r="AH71" s="54"/>
      <c r="AI71" s="74" t="s">
        <v>28</v>
      </c>
      <c r="AJ71" s="82"/>
      <c r="AK71" s="82"/>
      <c r="AL71" s="84" t="s">
        <v>29</v>
      </c>
      <c r="AM71" s="85"/>
      <c r="AN71" s="54"/>
      <c r="AO71" s="54"/>
      <c r="AP71" s="74" t="s">
        <v>28</v>
      </c>
      <c r="AQ71" s="82"/>
      <c r="AR71" s="88"/>
      <c r="AS71" s="90"/>
      <c r="AT71" s="91"/>
      <c r="AU71" s="91"/>
      <c r="AV71" s="91"/>
      <c r="AW71" s="91"/>
      <c r="AX71" s="92"/>
      <c r="AY71" s="171"/>
      <c r="AZ71" s="85"/>
      <c r="BA71" s="85"/>
      <c r="BB71" s="85"/>
      <c r="BC71" s="85"/>
      <c r="BD71" s="172"/>
      <c r="BE71" s="120"/>
      <c r="BF71" s="121"/>
      <c r="BG71" s="121"/>
      <c r="BH71" s="121"/>
      <c r="BI71" s="121"/>
      <c r="BJ71" s="122"/>
      <c r="BK71" s="4"/>
      <c r="BL71" s="4"/>
    </row>
    <row r="72" spans="1:64" ht="7.5" customHeight="1">
      <c r="A72" s="100"/>
      <c r="B72" s="101"/>
      <c r="C72" s="110" t="b">
        <v>0</v>
      </c>
      <c r="D72" s="110"/>
      <c r="E72" s="113" t="s">
        <v>76</v>
      </c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237"/>
      <c r="U72" s="238"/>
      <c r="V72" s="238"/>
      <c r="W72" s="74"/>
      <c r="X72" s="54"/>
      <c r="Y72" s="54"/>
      <c r="Z72" s="74"/>
      <c r="AA72" s="54"/>
      <c r="AB72" s="54"/>
      <c r="AC72" s="74"/>
      <c r="AD72" s="91"/>
      <c r="AE72" s="91"/>
      <c r="AF72" s="94"/>
      <c r="AG72" s="96"/>
      <c r="AH72" s="54"/>
      <c r="AI72" s="74"/>
      <c r="AJ72" s="82"/>
      <c r="AK72" s="82"/>
      <c r="AL72" s="85"/>
      <c r="AM72" s="85"/>
      <c r="AN72" s="54"/>
      <c r="AO72" s="54"/>
      <c r="AP72" s="74"/>
      <c r="AQ72" s="82"/>
      <c r="AR72" s="88"/>
      <c r="AS72" s="90"/>
      <c r="AT72" s="91"/>
      <c r="AU72" s="91"/>
      <c r="AV72" s="91"/>
      <c r="AW72" s="91"/>
      <c r="AX72" s="92"/>
      <c r="AY72" s="171"/>
      <c r="AZ72" s="85"/>
      <c r="BA72" s="85"/>
      <c r="BB72" s="85"/>
      <c r="BC72" s="85"/>
      <c r="BD72" s="172"/>
      <c r="BE72" s="120"/>
      <c r="BF72" s="121"/>
      <c r="BG72" s="121"/>
      <c r="BH72" s="121"/>
      <c r="BI72" s="121"/>
      <c r="BJ72" s="122"/>
      <c r="BK72" s="4"/>
      <c r="BL72" s="4"/>
    </row>
    <row r="73" spans="1:64" ht="7.5" customHeight="1">
      <c r="A73" s="100"/>
      <c r="B73" s="101"/>
      <c r="C73" s="110"/>
      <c r="D73" s="110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237"/>
      <c r="U73" s="238"/>
      <c r="V73" s="238"/>
      <c r="W73" s="74"/>
      <c r="X73" s="54"/>
      <c r="Y73" s="54"/>
      <c r="Z73" s="74"/>
      <c r="AA73" s="54"/>
      <c r="AB73" s="54"/>
      <c r="AC73" s="74"/>
      <c r="AD73" s="91"/>
      <c r="AE73" s="91"/>
      <c r="AF73" s="94"/>
      <c r="AG73" s="96"/>
      <c r="AH73" s="54"/>
      <c r="AI73" s="74"/>
      <c r="AJ73" s="82"/>
      <c r="AK73" s="82"/>
      <c r="AL73" s="85"/>
      <c r="AM73" s="85"/>
      <c r="AN73" s="54"/>
      <c r="AO73" s="54"/>
      <c r="AP73" s="74"/>
      <c r="AQ73" s="82"/>
      <c r="AR73" s="88"/>
      <c r="AS73" s="90"/>
      <c r="AT73" s="91"/>
      <c r="AU73" s="91"/>
      <c r="AV73" s="91"/>
      <c r="AW73" s="91"/>
      <c r="AX73" s="92"/>
      <c r="AY73" s="171"/>
      <c r="AZ73" s="85"/>
      <c r="BA73" s="85"/>
      <c r="BB73" s="85"/>
      <c r="BC73" s="85"/>
      <c r="BD73" s="172"/>
      <c r="BE73" s="120"/>
      <c r="BF73" s="121"/>
      <c r="BG73" s="121"/>
      <c r="BH73" s="121"/>
      <c r="BI73" s="121"/>
      <c r="BJ73" s="122"/>
      <c r="BK73" s="4"/>
      <c r="BL73" s="4"/>
    </row>
    <row r="74" spans="1:64" ht="7.5" customHeight="1">
      <c r="A74" s="100"/>
      <c r="B74" s="101"/>
      <c r="C74" s="8"/>
      <c r="D74" s="8"/>
      <c r="E74" s="34"/>
      <c r="F74" s="34"/>
      <c r="G74" s="34"/>
      <c r="H74" s="34"/>
      <c r="I74" s="34"/>
      <c r="J74" s="34"/>
      <c r="K74" s="34"/>
      <c r="L74" s="34"/>
      <c r="M74" s="34"/>
      <c r="N74" s="38"/>
      <c r="O74" s="36"/>
      <c r="P74" s="37"/>
      <c r="Q74" s="37"/>
      <c r="R74" s="36"/>
      <c r="S74" s="36"/>
      <c r="T74" s="237"/>
      <c r="U74" s="238"/>
      <c r="V74" s="238"/>
      <c r="W74" s="75"/>
      <c r="X74" s="87"/>
      <c r="Y74" s="87"/>
      <c r="Z74" s="75"/>
      <c r="AA74" s="87"/>
      <c r="AB74" s="87"/>
      <c r="AC74" s="75"/>
      <c r="AD74" s="93"/>
      <c r="AE74" s="93"/>
      <c r="AF74" s="95"/>
      <c r="AG74" s="97"/>
      <c r="AH74" s="87"/>
      <c r="AI74" s="75"/>
      <c r="AJ74" s="83"/>
      <c r="AK74" s="83"/>
      <c r="AL74" s="86"/>
      <c r="AM74" s="86"/>
      <c r="AN74" s="87"/>
      <c r="AO74" s="87"/>
      <c r="AP74" s="75"/>
      <c r="AQ74" s="83"/>
      <c r="AR74" s="89"/>
      <c r="AS74" s="90"/>
      <c r="AT74" s="91"/>
      <c r="AU74" s="91"/>
      <c r="AV74" s="91"/>
      <c r="AW74" s="91"/>
      <c r="AX74" s="92"/>
      <c r="AY74" s="171"/>
      <c r="AZ74" s="85"/>
      <c r="BA74" s="85"/>
      <c r="BB74" s="85"/>
      <c r="BC74" s="85"/>
      <c r="BD74" s="172"/>
      <c r="BE74" s="120"/>
      <c r="BF74" s="121"/>
      <c r="BG74" s="121"/>
      <c r="BH74" s="121"/>
      <c r="BI74" s="121"/>
      <c r="BJ74" s="122"/>
      <c r="BK74" s="4"/>
      <c r="BL74" s="4"/>
    </row>
    <row r="75" spans="1:64" ht="7.5" customHeight="1">
      <c r="A75" s="102"/>
      <c r="B75" s="103"/>
      <c r="C75" s="8"/>
      <c r="D75" s="8"/>
      <c r="E75" s="34"/>
      <c r="F75" s="34"/>
      <c r="G75" s="34"/>
      <c r="H75" s="34"/>
      <c r="I75" s="34"/>
      <c r="J75" s="34"/>
      <c r="K75" s="34"/>
      <c r="L75" s="34"/>
      <c r="M75" s="34"/>
      <c r="N75" s="38"/>
      <c r="O75" s="36"/>
      <c r="P75" s="37"/>
      <c r="Q75" s="37"/>
      <c r="R75" s="36"/>
      <c r="S75" s="36"/>
      <c r="T75" s="237"/>
      <c r="U75" s="238"/>
      <c r="V75" s="238"/>
      <c r="W75" s="74" t="s">
        <v>64</v>
      </c>
      <c r="X75" s="54"/>
      <c r="Y75" s="54"/>
      <c r="Z75" s="74" t="s">
        <v>64</v>
      </c>
      <c r="AA75" s="54"/>
      <c r="AB75" s="54"/>
      <c r="AC75" s="74" t="s">
        <v>65</v>
      </c>
      <c r="AD75" s="91"/>
      <c r="AE75" s="91"/>
      <c r="AF75" s="94" t="s">
        <v>66</v>
      </c>
      <c r="AG75" s="96"/>
      <c r="AH75" s="54"/>
      <c r="AI75" s="74" t="s">
        <v>28</v>
      </c>
      <c r="AJ75" s="82"/>
      <c r="AK75" s="82"/>
      <c r="AL75" s="84" t="s">
        <v>29</v>
      </c>
      <c r="AM75" s="85"/>
      <c r="AN75" s="54"/>
      <c r="AO75" s="54"/>
      <c r="AP75" s="74" t="s">
        <v>28</v>
      </c>
      <c r="AQ75" s="82"/>
      <c r="AR75" s="88"/>
      <c r="AS75" s="90"/>
      <c r="AT75" s="91"/>
      <c r="AU75" s="91"/>
      <c r="AV75" s="91"/>
      <c r="AW75" s="91"/>
      <c r="AX75" s="92"/>
      <c r="AY75" s="171"/>
      <c r="AZ75" s="85"/>
      <c r="BA75" s="85"/>
      <c r="BB75" s="85"/>
      <c r="BC75" s="85"/>
      <c r="BD75" s="172"/>
      <c r="BE75" s="120"/>
      <c r="BF75" s="121"/>
      <c r="BG75" s="121"/>
      <c r="BH75" s="121"/>
      <c r="BI75" s="121"/>
      <c r="BJ75" s="122"/>
      <c r="BK75" s="4"/>
      <c r="BL75" s="4"/>
    </row>
    <row r="76" spans="1:64" ht="7.5" customHeight="1">
      <c r="A76" s="102"/>
      <c r="B76" s="103"/>
      <c r="C76" s="110" t="b">
        <v>0</v>
      </c>
      <c r="D76" s="110"/>
      <c r="E76" s="113" t="s">
        <v>77</v>
      </c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237"/>
      <c r="U76" s="238"/>
      <c r="V76" s="238"/>
      <c r="W76" s="74"/>
      <c r="X76" s="54"/>
      <c r="Y76" s="54"/>
      <c r="Z76" s="74"/>
      <c r="AA76" s="54"/>
      <c r="AB76" s="54"/>
      <c r="AC76" s="74"/>
      <c r="AD76" s="91"/>
      <c r="AE76" s="91"/>
      <c r="AF76" s="94"/>
      <c r="AG76" s="96"/>
      <c r="AH76" s="54"/>
      <c r="AI76" s="74"/>
      <c r="AJ76" s="82"/>
      <c r="AK76" s="82"/>
      <c r="AL76" s="85"/>
      <c r="AM76" s="85"/>
      <c r="AN76" s="54"/>
      <c r="AO76" s="54"/>
      <c r="AP76" s="74"/>
      <c r="AQ76" s="82"/>
      <c r="AR76" s="88"/>
      <c r="AS76" s="90"/>
      <c r="AT76" s="91"/>
      <c r="AU76" s="91"/>
      <c r="AV76" s="91"/>
      <c r="AW76" s="91"/>
      <c r="AX76" s="92"/>
      <c r="AY76" s="171"/>
      <c r="AZ76" s="85"/>
      <c r="BA76" s="85"/>
      <c r="BB76" s="85"/>
      <c r="BC76" s="85"/>
      <c r="BD76" s="172"/>
      <c r="BE76" s="120"/>
      <c r="BF76" s="121"/>
      <c r="BG76" s="121"/>
      <c r="BH76" s="121"/>
      <c r="BI76" s="121"/>
      <c r="BJ76" s="122"/>
      <c r="BK76" s="4"/>
      <c r="BL76" s="4"/>
    </row>
    <row r="77" spans="1:64" ht="7.5" customHeight="1">
      <c r="A77" s="102"/>
      <c r="B77" s="103"/>
      <c r="C77" s="110"/>
      <c r="D77" s="110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237"/>
      <c r="U77" s="238"/>
      <c r="V77" s="238"/>
      <c r="W77" s="74"/>
      <c r="X77" s="54"/>
      <c r="Y77" s="54"/>
      <c r="Z77" s="74"/>
      <c r="AA77" s="54"/>
      <c r="AB77" s="54"/>
      <c r="AC77" s="74"/>
      <c r="AD77" s="91"/>
      <c r="AE77" s="91"/>
      <c r="AF77" s="94"/>
      <c r="AG77" s="96"/>
      <c r="AH77" s="54"/>
      <c r="AI77" s="74"/>
      <c r="AJ77" s="82"/>
      <c r="AK77" s="82"/>
      <c r="AL77" s="85"/>
      <c r="AM77" s="85"/>
      <c r="AN77" s="54"/>
      <c r="AO77" s="54"/>
      <c r="AP77" s="74"/>
      <c r="AQ77" s="82"/>
      <c r="AR77" s="88"/>
      <c r="AS77" s="90"/>
      <c r="AT77" s="91"/>
      <c r="AU77" s="91"/>
      <c r="AV77" s="91"/>
      <c r="AW77" s="91"/>
      <c r="AX77" s="92"/>
      <c r="AY77" s="171"/>
      <c r="AZ77" s="85"/>
      <c r="BA77" s="85"/>
      <c r="BB77" s="85"/>
      <c r="BC77" s="85"/>
      <c r="BD77" s="172"/>
      <c r="BE77" s="120"/>
      <c r="BF77" s="121"/>
      <c r="BG77" s="121"/>
      <c r="BH77" s="121"/>
      <c r="BI77" s="121"/>
      <c r="BJ77" s="122"/>
      <c r="BK77" s="4"/>
      <c r="BL77" s="4"/>
    </row>
    <row r="78" spans="1:64" ht="7.5" customHeight="1">
      <c r="A78" s="102"/>
      <c r="B78" s="10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7"/>
      <c r="U78" s="238"/>
      <c r="V78" s="238"/>
      <c r="W78" s="75"/>
      <c r="X78" s="87"/>
      <c r="Y78" s="87"/>
      <c r="Z78" s="75"/>
      <c r="AA78" s="87"/>
      <c r="AB78" s="87"/>
      <c r="AC78" s="75"/>
      <c r="AD78" s="93"/>
      <c r="AE78" s="93"/>
      <c r="AF78" s="95"/>
      <c r="AG78" s="97"/>
      <c r="AH78" s="87"/>
      <c r="AI78" s="75"/>
      <c r="AJ78" s="83"/>
      <c r="AK78" s="83"/>
      <c r="AL78" s="86"/>
      <c r="AM78" s="86"/>
      <c r="AN78" s="87"/>
      <c r="AO78" s="87"/>
      <c r="AP78" s="75"/>
      <c r="AQ78" s="83"/>
      <c r="AR78" s="89"/>
      <c r="AS78" s="90"/>
      <c r="AT78" s="91"/>
      <c r="AU78" s="91"/>
      <c r="AV78" s="91"/>
      <c r="AW78" s="91"/>
      <c r="AX78" s="92"/>
      <c r="AY78" s="171"/>
      <c r="AZ78" s="85"/>
      <c r="BA78" s="85"/>
      <c r="BB78" s="85"/>
      <c r="BC78" s="85"/>
      <c r="BD78" s="172"/>
      <c r="BE78" s="120"/>
      <c r="BF78" s="121"/>
      <c r="BG78" s="121"/>
      <c r="BH78" s="121"/>
      <c r="BI78" s="121"/>
      <c r="BJ78" s="122"/>
      <c r="BK78" s="4"/>
      <c r="BL78" s="4"/>
    </row>
    <row r="79" spans="1:64" ht="7.5" customHeight="1">
      <c r="A79" s="102"/>
      <c r="B79" s="103"/>
      <c r="C79" s="4"/>
      <c r="D79" s="23"/>
      <c r="E79" s="4"/>
      <c r="F79" s="4"/>
      <c r="G79" s="4"/>
      <c r="H79" s="4"/>
      <c r="I79" s="4"/>
      <c r="J79" s="4"/>
      <c r="K79" s="4"/>
      <c r="L79" s="23"/>
      <c r="M79" s="4"/>
      <c r="N79" s="4"/>
      <c r="O79" s="4"/>
      <c r="P79" s="4"/>
      <c r="Q79" s="4"/>
      <c r="R79" s="4"/>
      <c r="S79" s="6"/>
      <c r="T79" s="237"/>
      <c r="U79" s="238"/>
      <c r="V79" s="238"/>
      <c r="W79" s="74" t="s">
        <v>64</v>
      </c>
      <c r="X79" s="54"/>
      <c r="Y79" s="54"/>
      <c r="Z79" s="74" t="s">
        <v>64</v>
      </c>
      <c r="AA79" s="54"/>
      <c r="AB79" s="54"/>
      <c r="AC79" s="74" t="s">
        <v>65</v>
      </c>
      <c r="AD79" s="91"/>
      <c r="AE79" s="91"/>
      <c r="AF79" s="94" t="s">
        <v>66</v>
      </c>
      <c r="AG79" s="96"/>
      <c r="AH79" s="54"/>
      <c r="AI79" s="74" t="s">
        <v>28</v>
      </c>
      <c r="AJ79" s="82"/>
      <c r="AK79" s="82"/>
      <c r="AL79" s="84" t="s">
        <v>29</v>
      </c>
      <c r="AM79" s="85"/>
      <c r="AN79" s="54"/>
      <c r="AO79" s="54"/>
      <c r="AP79" s="74" t="s">
        <v>28</v>
      </c>
      <c r="AQ79" s="82"/>
      <c r="AR79" s="88"/>
      <c r="AS79" s="90"/>
      <c r="AT79" s="91"/>
      <c r="AU79" s="91"/>
      <c r="AV79" s="91"/>
      <c r="AW79" s="91"/>
      <c r="AX79" s="92"/>
      <c r="AY79" s="171"/>
      <c r="AZ79" s="85"/>
      <c r="BA79" s="85"/>
      <c r="BB79" s="85"/>
      <c r="BC79" s="85"/>
      <c r="BD79" s="172"/>
      <c r="BE79" s="120"/>
      <c r="BF79" s="121"/>
      <c r="BG79" s="121"/>
      <c r="BH79" s="121"/>
      <c r="BI79" s="121"/>
      <c r="BJ79" s="122"/>
      <c r="BK79" s="4"/>
      <c r="BL79" s="4"/>
    </row>
    <row r="80" spans="1:64" ht="7.5" customHeight="1">
      <c r="A80" s="102"/>
      <c r="B80" s="103"/>
      <c r="C80" s="110" t="b">
        <v>0</v>
      </c>
      <c r="D80" s="110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37"/>
      <c r="U80" s="238"/>
      <c r="V80" s="238"/>
      <c r="W80" s="74"/>
      <c r="X80" s="54"/>
      <c r="Y80" s="54"/>
      <c r="Z80" s="74"/>
      <c r="AA80" s="54"/>
      <c r="AB80" s="54"/>
      <c r="AC80" s="74"/>
      <c r="AD80" s="91"/>
      <c r="AE80" s="91"/>
      <c r="AF80" s="94"/>
      <c r="AG80" s="96"/>
      <c r="AH80" s="54"/>
      <c r="AI80" s="74"/>
      <c r="AJ80" s="82"/>
      <c r="AK80" s="82"/>
      <c r="AL80" s="85"/>
      <c r="AM80" s="85"/>
      <c r="AN80" s="54"/>
      <c r="AO80" s="54"/>
      <c r="AP80" s="74"/>
      <c r="AQ80" s="82"/>
      <c r="AR80" s="88"/>
      <c r="AS80" s="90"/>
      <c r="AT80" s="91"/>
      <c r="AU80" s="91"/>
      <c r="AV80" s="91"/>
      <c r="AW80" s="91"/>
      <c r="AX80" s="92"/>
      <c r="AY80" s="171"/>
      <c r="AZ80" s="85"/>
      <c r="BA80" s="85"/>
      <c r="BB80" s="85"/>
      <c r="BC80" s="85"/>
      <c r="BD80" s="172"/>
      <c r="BE80" s="120"/>
      <c r="BF80" s="121"/>
      <c r="BG80" s="121"/>
      <c r="BH80" s="121"/>
      <c r="BI80" s="121"/>
      <c r="BJ80" s="122"/>
      <c r="BK80" s="4"/>
      <c r="BL80" s="4"/>
    </row>
    <row r="81" spans="1:64" ht="7.5" customHeight="1">
      <c r="A81" s="102"/>
      <c r="B81" s="103"/>
      <c r="C81" s="110"/>
      <c r="D81" s="110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37"/>
      <c r="U81" s="238"/>
      <c r="V81" s="238"/>
      <c r="W81" s="74"/>
      <c r="X81" s="54"/>
      <c r="Y81" s="54"/>
      <c r="Z81" s="74"/>
      <c r="AA81" s="54"/>
      <c r="AB81" s="54"/>
      <c r="AC81" s="74"/>
      <c r="AD81" s="91"/>
      <c r="AE81" s="91"/>
      <c r="AF81" s="94"/>
      <c r="AG81" s="96"/>
      <c r="AH81" s="54"/>
      <c r="AI81" s="74"/>
      <c r="AJ81" s="82"/>
      <c r="AK81" s="82"/>
      <c r="AL81" s="85"/>
      <c r="AM81" s="85"/>
      <c r="AN81" s="54"/>
      <c r="AO81" s="54"/>
      <c r="AP81" s="74"/>
      <c r="AQ81" s="82"/>
      <c r="AR81" s="88"/>
      <c r="AS81" s="254" t="s">
        <v>71</v>
      </c>
      <c r="AT81" s="255"/>
      <c r="AU81" s="255"/>
      <c r="AV81" s="255"/>
      <c r="AW81" s="255"/>
      <c r="AX81" s="256"/>
      <c r="AY81" s="254" t="s">
        <v>72</v>
      </c>
      <c r="AZ81" s="255"/>
      <c r="BA81" s="255"/>
      <c r="BB81" s="255"/>
      <c r="BC81" s="255"/>
      <c r="BD81" s="256"/>
      <c r="BE81" s="120"/>
      <c r="BF81" s="121"/>
      <c r="BG81" s="121"/>
      <c r="BH81" s="121"/>
      <c r="BI81" s="121"/>
      <c r="BJ81" s="122"/>
      <c r="BK81" s="4"/>
      <c r="BL81" s="4"/>
    </row>
    <row r="82" spans="1:64" ht="7.5" customHeight="1">
      <c r="A82" s="104"/>
      <c r="B82" s="105"/>
      <c r="C82" s="2"/>
      <c r="D82" s="2"/>
      <c r="E82" s="4"/>
      <c r="F82" s="4"/>
      <c r="G82" s="4"/>
      <c r="H82" s="4"/>
      <c r="I82" s="4"/>
      <c r="J82" s="13"/>
      <c r="K82" s="13"/>
      <c r="L82" s="13"/>
      <c r="M82" s="13"/>
      <c r="N82" s="24"/>
      <c r="O82" s="24"/>
      <c r="P82" s="24"/>
      <c r="Q82" s="31"/>
      <c r="R82" s="31"/>
      <c r="S82" s="13"/>
      <c r="T82" s="237"/>
      <c r="U82" s="238"/>
      <c r="V82" s="238"/>
      <c r="W82" s="75"/>
      <c r="X82" s="87"/>
      <c r="Y82" s="87"/>
      <c r="Z82" s="75"/>
      <c r="AA82" s="87"/>
      <c r="AB82" s="87"/>
      <c r="AC82" s="75"/>
      <c r="AD82" s="93"/>
      <c r="AE82" s="93"/>
      <c r="AF82" s="95"/>
      <c r="AG82" s="97"/>
      <c r="AH82" s="87"/>
      <c r="AI82" s="75"/>
      <c r="AJ82" s="83"/>
      <c r="AK82" s="83"/>
      <c r="AL82" s="86"/>
      <c r="AM82" s="86"/>
      <c r="AN82" s="87"/>
      <c r="AO82" s="87"/>
      <c r="AP82" s="75"/>
      <c r="AQ82" s="83"/>
      <c r="AR82" s="89"/>
      <c r="AS82" s="257"/>
      <c r="AT82" s="258"/>
      <c r="AU82" s="258"/>
      <c r="AV82" s="258"/>
      <c r="AW82" s="258"/>
      <c r="AX82" s="259"/>
      <c r="AY82" s="257"/>
      <c r="AZ82" s="258"/>
      <c r="BA82" s="258"/>
      <c r="BB82" s="258"/>
      <c r="BC82" s="258"/>
      <c r="BD82" s="259"/>
      <c r="BE82" s="123"/>
      <c r="BF82" s="124"/>
      <c r="BG82" s="124"/>
      <c r="BH82" s="124"/>
      <c r="BI82" s="124"/>
      <c r="BJ82" s="125"/>
      <c r="BK82" s="4"/>
      <c r="BL82" s="4"/>
    </row>
    <row r="83" spans="1:64" ht="7.5" customHeight="1">
      <c r="A83" s="98" t="s">
        <v>80</v>
      </c>
      <c r="B83" s="106"/>
      <c r="C83" s="244" t="b">
        <v>0</v>
      </c>
      <c r="D83" s="245"/>
      <c r="E83" s="126" t="s">
        <v>81</v>
      </c>
      <c r="F83" s="126"/>
      <c r="G83" s="126"/>
      <c r="H83" s="126"/>
      <c r="I83" s="126"/>
      <c r="J83" s="126"/>
      <c r="K83" s="126"/>
      <c r="L83" s="52"/>
      <c r="M83" s="52"/>
      <c r="N83" s="52"/>
      <c r="O83" s="52"/>
      <c r="P83" s="52"/>
      <c r="Q83" s="126" t="s">
        <v>82</v>
      </c>
      <c r="R83" s="126"/>
      <c r="S83" s="126"/>
      <c r="T83" s="52"/>
      <c r="U83" s="133"/>
      <c r="V83" s="133"/>
      <c r="W83" s="133"/>
      <c r="X83" s="126" t="s">
        <v>95</v>
      </c>
      <c r="Y83" s="126"/>
      <c r="Z83" s="126"/>
      <c r="AA83" s="244" t="b">
        <v>0</v>
      </c>
      <c r="AB83" s="245"/>
      <c r="AC83" s="126" t="s">
        <v>86</v>
      </c>
      <c r="AD83" s="126"/>
      <c r="AE83" s="126"/>
      <c r="AF83" s="126"/>
      <c r="AG83" s="126"/>
      <c r="AH83" s="126"/>
      <c r="AI83" s="126"/>
      <c r="AJ83" s="52"/>
      <c r="AK83" s="52"/>
      <c r="AL83" s="52"/>
      <c r="AM83" s="52"/>
      <c r="AN83" s="52"/>
      <c r="AO83" s="126" t="s">
        <v>82</v>
      </c>
      <c r="AP83" s="126"/>
      <c r="AQ83" s="126"/>
      <c r="AR83" s="52"/>
      <c r="AS83" s="133"/>
      <c r="AT83" s="133"/>
      <c r="AU83" s="133"/>
      <c r="AV83" s="126" t="s">
        <v>95</v>
      </c>
      <c r="AW83" s="126"/>
      <c r="AX83" s="126"/>
      <c r="AY83" s="250" t="s">
        <v>73</v>
      </c>
      <c r="AZ83" s="47"/>
      <c r="BA83" s="265" t="s">
        <v>72</v>
      </c>
      <c r="BB83" s="265"/>
      <c r="BC83" s="265"/>
      <c r="BD83" s="266"/>
      <c r="BE83" s="271"/>
      <c r="BF83" s="126"/>
      <c r="BG83" s="126"/>
      <c r="BH83" s="126"/>
      <c r="BI83" s="126"/>
      <c r="BJ83" s="272"/>
      <c r="BK83" s="4"/>
      <c r="BL83" s="4"/>
    </row>
    <row r="84" spans="1:64" ht="7.5" customHeight="1">
      <c r="A84" s="107"/>
      <c r="B84" s="94"/>
      <c r="C84" s="109"/>
      <c r="D84" s="110"/>
      <c r="E84" s="74"/>
      <c r="F84" s="74"/>
      <c r="G84" s="74"/>
      <c r="H84" s="74"/>
      <c r="I84" s="74"/>
      <c r="J84" s="74"/>
      <c r="K84" s="74"/>
      <c r="L84" s="54"/>
      <c r="M84" s="54"/>
      <c r="N84" s="54"/>
      <c r="O84" s="54"/>
      <c r="P84" s="54"/>
      <c r="Q84" s="74"/>
      <c r="R84" s="74"/>
      <c r="S84" s="74"/>
      <c r="T84" s="135"/>
      <c r="U84" s="135"/>
      <c r="V84" s="135"/>
      <c r="W84" s="135"/>
      <c r="X84" s="74"/>
      <c r="Y84" s="74"/>
      <c r="Z84" s="74"/>
      <c r="AA84" s="109"/>
      <c r="AB84" s="110"/>
      <c r="AC84" s="74"/>
      <c r="AD84" s="74"/>
      <c r="AE84" s="74"/>
      <c r="AF84" s="74"/>
      <c r="AG84" s="74"/>
      <c r="AH84" s="74"/>
      <c r="AI84" s="74"/>
      <c r="AJ84" s="54"/>
      <c r="AK84" s="54"/>
      <c r="AL84" s="54"/>
      <c r="AM84" s="54"/>
      <c r="AN84" s="54"/>
      <c r="AO84" s="74"/>
      <c r="AP84" s="74"/>
      <c r="AQ84" s="74"/>
      <c r="AR84" s="135"/>
      <c r="AS84" s="135"/>
      <c r="AT84" s="135"/>
      <c r="AU84" s="135"/>
      <c r="AV84" s="74"/>
      <c r="AW84" s="74"/>
      <c r="AX84" s="74"/>
      <c r="AY84" s="251"/>
      <c r="AZ84" s="49"/>
      <c r="BA84" s="267"/>
      <c r="BB84" s="267"/>
      <c r="BC84" s="267"/>
      <c r="BD84" s="268"/>
      <c r="BE84" s="273"/>
      <c r="BF84" s="74"/>
      <c r="BG84" s="74"/>
      <c r="BH84" s="74"/>
      <c r="BI84" s="74"/>
      <c r="BJ84" s="240"/>
      <c r="BK84" s="4"/>
      <c r="BL84" s="4"/>
    </row>
    <row r="85" spans="1:64" ht="7.5" customHeight="1">
      <c r="A85" s="108"/>
      <c r="B85" s="95"/>
      <c r="C85" s="246"/>
      <c r="D85" s="247"/>
      <c r="E85" s="75"/>
      <c r="F85" s="75"/>
      <c r="G85" s="75"/>
      <c r="H85" s="75"/>
      <c r="I85" s="75"/>
      <c r="J85" s="75"/>
      <c r="K85" s="75"/>
      <c r="L85" s="87"/>
      <c r="M85" s="87"/>
      <c r="N85" s="87"/>
      <c r="O85" s="87"/>
      <c r="P85" s="87"/>
      <c r="Q85" s="75"/>
      <c r="R85" s="75"/>
      <c r="S85" s="75"/>
      <c r="T85" s="137"/>
      <c r="U85" s="137"/>
      <c r="V85" s="137"/>
      <c r="W85" s="137"/>
      <c r="X85" s="75"/>
      <c r="Y85" s="75"/>
      <c r="Z85" s="75"/>
      <c r="AA85" s="246"/>
      <c r="AB85" s="247"/>
      <c r="AC85" s="75"/>
      <c r="AD85" s="75"/>
      <c r="AE85" s="75"/>
      <c r="AF85" s="75"/>
      <c r="AG85" s="75"/>
      <c r="AH85" s="75"/>
      <c r="AI85" s="75"/>
      <c r="AJ85" s="87"/>
      <c r="AK85" s="87"/>
      <c r="AL85" s="87"/>
      <c r="AM85" s="87"/>
      <c r="AN85" s="87"/>
      <c r="AO85" s="75"/>
      <c r="AP85" s="75"/>
      <c r="AQ85" s="75"/>
      <c r="AR85" s="137"/>
      <c r="AS85" s="137"/>
      <c r="AT85" s="137"/>
      <c r="AU85" s="137"/>
      <c r="AV85" s="75"/>
      <c r="AW85" s="75"/>
      <c r="AX85" s="75"/>
      <c r="AY85" s="252"/>
      <c r="AZ85" s="253"/>
      <c r="BA85" s="269"/>
      <c r="BB85" s="269"/>
      <c r="BC85" s="269"/>
      <c r="BD85" s="270"/>
      <c r="BE85" s="274"/>
      <c r="BF85" s="75"/>
      <c r="BG85" s="75"/>
      <c r="BH85" s="75"/>
      <c r="BI85" s="75"/>
      <c r="BJ85" s="241"/>
      <c r="BK85" s="4"/>
      <c r="BL85" s="4"/>
    </row>
    <row r="86" spans="1:64" ht="7.5" customHeight="1">
      <c r="A86" s="46" t="s">
        <v>84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3"/>
      <c r="BK86" s="4"/>
    </row>
    <row r="87" spans="1:64" ht="7.5" customHeight="1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5"/>
      <c r="BK87" s="7"/>
    </row>
    <row r="88" spans="1:64" ht="7.5" customHeight="1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7"/>
      <c r="BK88" s="4"/>
    </row>
    <row r="89" spans="1:64" ht="7.5" customHeight="1">
      <c r="A89" s="58" t="s">
        <v>87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60"/>
      <c r="T89" s="67" t="s">
        <v>73</v>
      </c>
      <c r="U89" s="68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6" t="s">
        <v>30</v>
      </c>
      <c r="BJ89" s="77"/>
      <c r="BK89" s="4"/>
      <c r="BL89" s="4"/>
    </row>
    <row r="90" spans="1:64" ht="7.5" customHeight="1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3"/>
      <c r="T90" s="69"/>
      <c r="U90" s="70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8"/>
      <c r="BJ90" s="79"/>
    </row>
    <row r="91" spans="1:64" ht="7.5" customHeight="1">
      <c r="A91" s="64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6"/>
      <c r="T91" s="71"/>
      <c r="U91" s="72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80"/>
      <c r="BJ91" s="81"/>
    </row>
    <row r="92" spans="1:64" ht="7.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</row>
    <row r="93" spans="1:64" ht="7.5" customHeight="1">
      <c r="A93" s="128" t="s">
        <v>36</v>
      </c>
      <c r="B93" s="128"/>
      <c r="C93" s="128"/>
      <c r="D93" s="128"/>
      <c r="E93" s="128"/>
      <c r="F93" s="249" t="s">
        <v>35</v>
      </c>
      <c r="G93" s="249"/>
      <c r="H93" s="249"/>
      <c r="I93" s="249"/>
      <c r="J93" s="249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  <c r="BC93" s="249"/>
      <c r="BD93" s="249"/>
      <c r="BE93" s="249"/>
      <c r="BF93" s="249"/>
      <c r="BG93" s="249"/>
      <c r="BH93" s="249"/>
    </row>
    <row r="94" spans="1:64" ht="7.5" customHeight="1">
      <c r="A94" s="128"/>
      <c r="B94" s="128"/>
      <c r="C94" s="128"/>
      <c r="D94" s="128"/>
      <c r="E94" s="128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249"/>
      <c r="BD94" s="249"/>
      <c r="BE94" s="249"/>
      <c r="BF94" s="249"/>
      <c r="BG94" s="249"/>
      <c r="BH94" s="249"/>
    </row>
    <row r="95" spans="1:64" ht="7.5" customHeight="1"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  <c r="BC95" s="249"/>
      <c r="BD95" s="249"/>
      <c r="BE95" s="249"/>
      <c r="BF95" s="249"/>
      <c r="BG95" s="249"/>
      <c r="BH95" s="249"/>
    </row>
    <row r="96" spans="1:64" ht="7.5" customHeight="1"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BC96" s="249"/>
      <c r="BD96" s="249"/>
      <c r="BE96" s="249"/>
      <c r="BF96" s="249"/>
      <c r="BG96" s="249"/>
      <c r="BH96" s="249"/>
    </row>
    <row r="97" spans="1:60" ht="7.5" customHeight="1">
      <c r="F97" s="249"/>
      <c r="G97" s="249"/>
      <c r="H97" s="249"/>
      <c r="I97" s="249"/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49"/>
      <c r="BC97" s="249"/>
      <c r="BD97" s="249"/>
      <c r="BE97" s="249"/>
      <c r="BF97" s="249"/>
      <c r="BG97" s="249"/>
      <c r="BH97" s="249"/>
    </row>
    <row r="98" spans="1:60" ht="7.5" customHeight="1"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BC98" s="249"/>
      <c r="BD98" s="249"/>
      <c r="BE98" s="249"/>
      <c r="BF98" s="249"/>
      <c r="BG98" s="249"/>
      <c r="BH98" s="249"/>
    </row>
    <row r="99" spans="1:60" ht="7.5" customHeight="1"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BC99" s="249"/>
      <c r="BD99" s="249"/>
      <c r="BE99" s="249"/>
      <c r="BF99" s="249"/>
      <c r="BG99" s="249"/>
      <c r="BH99" s="249"/>
    </row>
    <row r="100" spans="1:60" ht="7.5" customHeight="1"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BC100" s="249"/>
      <c r="BD100" s="249"/>
      <c r="BE100" s="249"/>
      <c r="BF100" s="249"/>
      <c r="BG100" s="249"/>
      <c r="BH100" s="249"/>
    </row>
    <row r="101" spans="1:60" ht="7.5" customHeight="1">
      <c r="A101" s="23"/>
      <c r="B101" s="23"/>
      <c r="C101" s="23"/>
      <c r="D101" s="23"/>
      <c r="E101" s="2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</row>
    <row r="102" spans="1:60" ht="6.75" customHeight="1">
      <c r="A102" s="23"/>
      <c r="B102" s="23"/>
      <c r="C102" s="23"/>
      <c r="D102" s="23"/>
      <c r="E102" s="2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</row>
    <row r="103" spans="1:60" ht="7.5" customHeight="1"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</row>
    <row r="104" spans="1:60" ht="7.5" customHeight="1"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</row>
    <row r="105" spans="1:60" ht="7.5" customHeight="1"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</row>
    <row r="106" spans="1:60" ht="7.5" customHeight="1"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</row>
    <row r="107" spans="1:60" ht="7.5" customHeight="1"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</row>
    <row r="108" spans="1:60" ht="7.5" customHeight="1"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</row>
  </sheetData>
  <sheetProtection sheet="1" objects="1" scenarios="1"/>
  <mergeCells count="330">
    <mergeCell ref="BA83:BD85"/>
    <mergeCell ref="BE83:BJ85"/>
    <mergeCell ref="BA43:BD44"/>
    <mergeCell ref="W79:W82"/>
    <mergeCell ref="X79:Y82"/>
    <mergeCell ref="Z79:Z82"/>
    <mergeCell ref="A93:E94"/>
    <mergeCell ref="F93:BH100"/>
    <mergeCell ref="AT1:AY2"/>
    <mergeCell ref="I1:AS2"/>
    <mergeCell ref="AY83:AZ85"/>
    <mergeCell ref="AY81:BD82"/>
    <mergeCell ref="AS81:AX82"/>
    <mergeCell ref="AS61:AX62"/>
    <mergeCell ref="AY61:BD62"/>
    <mergeCell ref="BA63:BD64"/>
    <mergeCell ref="C40:S42"/>
    <mergeCell ref="T40:AF42"/>
    <mergeCell ref="T43:V46"/>
    <mergeCell ref="T47:V50"/>
    <mergeCell ref="T51:V54"/>
    <mergeCell ref="O43:Q44"/>
    <mergeCell ref="BE63:BJ82"/>
    <mergeCell ref="AY43:AZ44"/>
    <mergeCell ref="AY45:BD60"/>
    <mergeCell ref="AY63:AZ64"/>
    <mergeCell ref="AY65:BD80"/>
    <mergeCell ref="AC83:AI85"/>
    <mergeCell ref="AJ83:AN85"/>
    <mergeCell ref="AO83:AQ85"/>
    <mergeCell ref="AR83:AU85"/>
    <mergeCell ref="AV83:AX85"/>
    <mergeCell ref="AG79:AH82"/>
    <mergeCell ref="AI79:AI82"/>
    <mergeCell ref="AJ79:AK82"/>
    <mergeCell ref="AL79:AM82"/>
    <mergeCell ref="AN79:AO82"/>
    <mergeCell ref="AF79:AF82"/>
    <mergeCell ref="E83:K85"/>
    <mergeCell ref="C83:D85"/>
    <mergeCell ref="Q83:S85"/>
    <mergeCell ref="AP79:AP82"/>
    <mergeCell ref="AQ79:AR82"/>
    <mergeCell ref="C64:D65"/>
    <mergeCell ref="E64:S65"/>
    <mergeCell ref="C68:D69"/>
    <mergeCell ref="E68:S69"/>
    <mergeCell ref="C72:D73"/>
    <mergeCell ref="E72:S73"/>
    <mergeCell ref="C76:D77"/>
    <mergeCell ref="E76:S77"/>
    <mergeCell ref="C80:D81"/>
    <mergeCell ref="E80:S81"/>
    <mergeCell ref="T71:V74"/>
    <mergeCell ref="T75:V78"/>
    <mergeCell ref="T79:V82"/>
    <mergeCell ref="AA79:AB82"/>
    <mergeCell ref="AC79:AC82"/>
    <mergeCell ref="AD79:AE82"/>
    <mergeCell ref="T83:W85"/>
    <mergeCell ref="X83:Z85"/>
    <mergeCell ref="AA83:AB85"/>
    <mergeCell ref="AL67:AM70"/>
    <mergeCell ref="AN67:AO70"/>
    <mergeCell ref="AP67:AP70"/>
    <mergeCell ref="AQ67:AR70"/>
    <mergeCell ref="AN55:AO58"/>
    <mergeCell ref="AP55:AP58"/>
    <mergeCell ref="AQ55:AR58"/>
    <mergeCell ref="AG55:AH58"/>
    <mergeCell ref="AI67:AI70"/>
    <mergeCell ref="AJ67:AK70"/>
    <mergeCell ref="AC71:AC74"/>
    <mergeCell ref="AD71:AE74"/>
    <mergeCell ref="AF71:AF74"/>
    <mergeCell ref="AG71:AH74"/>
    <mergeCell ref="AI71:AI74"/>
    <mergeCell ref="T67:V70"/>
    <mergeCell ref="T63:V66"/>
    <mergeCell ref="AI55:AI58"/>
    <mergeCell ref="AJ55:AK58"/>
    <mergeCell ref="T59:V62"/>
    <mergeCell ref="AJ71:AK74"/>
    <mergeCell ref="AL71:AM74"/>
    <mergeCell ref="AN71:AO74"/>
    <mergeCell ref="AP71:AP74"/>
    <mergeCell ref="AQ71:AR74"/>
    <mergeCell ref="W67:W70"/>
    <mergeCell ref="X67:Y70"/>
    <mergeCell ref="Z67:Z70"/>
    <mergeCell ref="AI59:AI62"/>
    <mergeCell ref="AJ59:AK62"/>
    <mergeCell ref="AL59:AM62"/>
    <mergeCell ref="AN59:AO62"/>
    <mergeCell ref="AF67:AF70"/>
    <mergeCell ref="AG67:AH70"/>
    <mergeCell ref="AD59:AE62"/>
    <mergeCell ref="AF59:AF62"/>
    <mergeCell ref="AG59:AH62"/>
    <mergeCell ref="W59:W62"/>
    <mergeCell ref="X59:Y62"/>
    <mergeCell ref="Z59:Z62"/>
    <mergeCell ref="W71:W74"/>
    <mergeCell ref="X71:Y74"/>
    <mergeCell ref="Z71:Z74"/>
    <mergeCell ref="AA71:AB74"/>
    <mergeCell ref="BC32:BJ34"/>
    <mergeCell ref="A38:BJ39"/>
    <mergeCell ref="BE43:BJ62"/>
    <mergeCell ref="AS43:AX60"/>
    <mergeCell ref="W63:W66"/>
    <mergeCell ref="X63:Y66"/>
    <mergeCell ref="Z63:Z66"/>
    <mergeCell ref="AA63:AB66"/>
    <mergeCell ref="AC63:AC66"/>
    <mergeCell ref="AD63:AE66"/>
    <mergeCell ref="AF63:AF66"/>
    <mergeCell ref="AG63:AH66"/>
    <mergeCell ref="AI63:AI66"/>
    <mergeCell ref="AJ63:AK66"/>
    <mergeCell ref="AL63:AM66"/>
    <mergeCell ref="AN63:AO66"/>
    <mergeCell ref="AP63:AP66"/>
    <mergeCell ref="AQ63:AR66"/>
    <mergeCell ref="AA55:AB58"/>
    <mergeCell ref="AC55:AC58"/>
    <mergeCell ref="AD55:AE58"/>
    <mergeCell ref="AF55:AF58"/>
    <mergeCell ref="AA59:AB62"/>
    <mergeCell ref="AC59:AC62"/>
    <mergeCell ref="Z43:Z46"/>
    <mergeCell ref="AA43:AB46"/>
    <mergeCell ref="AC43:AC46"/>
    <mergeCell ref="AD43:AE46"/>
    <mergeCell ref="AF43:AF46"/>
    <mergeCell ref="AG43:AH46"/>
    <mergeCell ref="AI43:AI46"/>
    <mergeCell ref="AJ43:AK46"/>
    <mergeCell ref="AL43:AM46"/>
    <mergeCell ref="A40:B42"/>
    <mergeCell ref="C43:D44"/>
    <mergeCell ref="E43:K44"/>
    <mergeCell ref="L43:L46"/>
    <mergeCell ref="M43:N44"/>
    <mergeCell ref="C45:D46"/>
    <mergeCell ref="E45:K46"/>
    <mergeCell ref="M45:N46"/>
    <mergeCell ref="C47:D48"/>
    <mergeCell ref="E47:S48"/>
    <mergeCell ref="S43:S46"/>
    <mergeCell ref="O45:Q46"/>
    <mergeCell ref="R43:R46"/>
    <mergeCell ref="A43:B62"/>
    <mergeCell ref="M49:N50"/>
    <mergeCell ref="C53:D54"/>
    <mergeCell ref="E53:K54"/>
    <mergeCell ref="O49:Q50"/>
    <mergeCell ref="O51:Q52"/>
    <mergeCell ref="O53:Q54"/>
    <mergeCell ref="R49:R54"/>
    <mergeCell ref="S49:S54"/>
    <mergeCell ref="BA32:BB34"/>
    <mergeCell ref="A35:K37"/>
    <mergeCell ref="A32:K34"/>
    <mergeCell ref="L32:AF34"/>
    <mergeCell ref="AG32:AQ34"/>
    <mergeCell ref="AR32:AS34"/>
    <mergeCell ref="AT32:AZ34"/>
    <mergeCell ref="L35:M37"/>
    <mergeCell ref="N35:O37"/>
    <mergeCell ref="P35:Q37"/>
    <mergeCell ref="R35:S37"/>
    <mergeCell ref="T35:Y37"/>
    <mergeCell ref="Z35:AD37"/>
    <mergeCell ref="AE35:AF37"/>
    <mergeCell ref="AG35:AQ37"/>
    <mergeCell ref="C17:G18"/>
    <mergeCell ref="A27:AD28"/>
    <mergeCell ref="AC29:AD30"/>
    <mergeCell ref="H17:Q18"/>
    <mergeCell ref="R17:AU18"/>
    <mergeCell ref="AW18:AY19"/>
    <mergeCell ref="AZ18:BI19"/>
    <mergeCell ref="BJ18:BJ19"/>
    <mergeCell ref="H19:Q20"/>
    <mergeCell ref="R19:AU20"/>
    <mergeCell ref="H21:Q22"/>
    <mergeCell ref="R21:AU22"/>
    <mergeCell ref="AW22:AY23"/>
    <mergeCell ref="AZ22:BI23"/>
    <mergeCell ref="BJ22:BJ23"/>
    <mergeCell ref="H23:Q24"/>
    <mergeCell ref="R23:AU24"/>
    <mergeCell ref="BI1:BJ2"/>
    <mergeCell ref="I10:AY11"/>
    <mergeCell ref="AP12:AR13"/>
    <mergeCell ref="AS12:AV13"/>
    <mergeCell ref="AW12:AX13"/>
    <mergeCell ref="AY12:BB13"/>
    <mergeCell ref="BC12:BD13"/>
    <mergeCell ref="BE12:BH13"/>
    <mergeCell ref="BI12:BJ13"/>
    <mergeCell ref="BC3:BD5"/>
    <mergeCell ref="F3:J4"/>
    <mergeCell ref="AZ1:BA2"/>
    <mergeCell ref="K3:O4"/>
    <mergeCell ref="P3:T4"/>
    <mergeCell ref="U3:Y4"/>
    <mergeCell ref="Z3:AD4"/>
    <mergeCell ref="AE3:AN4"/>
    <mergeCell ref="AO3:AQ5"/>
    <mergeCell ref="AR3:AS5"/>
    <mergeCell ref="AT3:AT5"/>
    <mergeCell ref="AU3:AV5"/>
    <mergeCell ref="AW3:AW5"/>
    <mergeCell ref="AX3:AY5"/>
    <mergeCell ref="AZ3:BB5"/>
    <mergeCell ref="A14:AT15"/>
    <mergeCell ref="BE3:BE5"/>
    <mergeCell ref="BF3:BG5"/>
    <mergeCell ref="BH3:BH5"/>
    <mergeCell ref="BI3:BJ5"/>
    <mergeCell ref="A5:E8"/>
    <mergeCell ref="F5:J8"/>
    <mergeCell ref="K5:O8"/>
    <mergeCell ref="P5:T8"/>
    <mergeCell ref="U5:Y8"/>
    <mergeCell ref="Z5:AD8"/>
    <mergeCell ref="AE5:AN8"/>
    <mergeCell ref="AO6:AQ8"/>
    <mergeCell ref="AR6:AS8"/>
    <mergeCell ref="AT6:AT8"/>
    <mergeCell ref="AU6:AV8"/>
    <mergeCell ref="AW6:AW8"/>
    <mergeCell ref="AX6:AY8"/>
    <mergeCell ref="AZ6:BB8"/>
    <mergeCell ref="BC6:BD8"/>
    <mergeCell ref="BE6:BE8"/>
    <mergeCell ref="BF6:BG8"/>
    <mergeCell ref="BH6:BH8"/>
    <mergeCell ref="BI6:BJ8"/>
    <mergeCell ref="A1:H2"/>
    <mergeCell ref="BB1:BH2"/>
    <mergeCell ref="A3:E4"/>
    <mergeCell ref="C49:D50"/>
    <mergeCell ref="M51:N52"/>
    <mergeCell ref="M53:N54"/>
    <mergeCell ref="X51:Y54"/>
    <mergeCell ref="Z51:Z54"/>
    <mergeCell ref="AA51:AB54"/>
    <mergeCell ref="AQ47:AR50"/>
    <mergeCell ref="AQ51:AR54"/>
    <mergeCell ref="AQ43:AR46"/>
    <mergeCell ref="Z47:Z50"/>
    <mergeCell ref="AA47:AB50"/>
    <mergeCell ref="W43:W46"/>
    <mergeCell ref="X43:Y46"/>
    <mergeCell ref="W47:W50"/>
    <mergeCell ref="X47:Y50"/>
    <mergeCell ref="AC47:AC50"/>
    <mergeCell ref="AD47:AE50"/>
    <mergeCell ref="AF47:AF50"/>
    <mergeCell ref="W51:W54"/>
    <mergeCell ref="E49:K50"/>
    <mergeCell ref="L49:L54"/>
    <mergeCell ref="BE40:BJ42"/>
    <mergeCell ref="BI35:BJ37"/>
    <mergeCell ref="AR35:BH37"/>
    <mergeCell ref="AG40:AR42"/>
    <mergeCell ref="AS40:AX42"/>
    <mergeCell ref="AY40:BD42"/>
    <mergeCell ref="AG47:AH50"/>
    <mergeCell ref="AI47:AI50"/>
    <mergeCell ref="AJ47:AK50"/>
    <mergeCell ref="AL47:AM50"/>
    <mergeCell ref="AN43:AO46"/>
    <mergeCell ref="AP43:AP46"/>
    <mergeCell ref="AN47:AO50"/>
    <mergeCell ref="AP47:AP50"/>
    <mergeCell ref="AI51:AI54"/>
    <mergeCell ref="AJ51:AK54"/>
    <mergeCell ref="AL51:AM54"/>
    <mergeCell ref="AN51:AO54"/>
    <mergeCell ref="AP59:AP62"/>
    <mergeCell ref="AQ59:AR62"/>
    <mergeCell ref="W55:W58"/>
    <mergeCell ref="C55:D56"/>
    <mergeCell ref="C57:D58"/>
    <mergeCell ref="C59:D60"/>
    <mergeCell ref="E59:S60"/>
    <mergeCell ref="T55:V58"/>
    <mergeCell ref="AP51:AP54"/>
    <mergeCell ref="AC51:AC54"/>
    <mergeCell ref="AD51:AE54"/>
    <mergeCell ref="AF51:AF54"/>
    <mergeCell ref="AG51:AH54"/>
    <mergeCell ref="AL55:AM58"/>
    <mergeCell ref="W75:W78"/>
    <mergeCell ref="X75:Y78"/>
    <mergeCell ref="Z75:Z78"/>
    <mergeCell ref="C61:D62"/>
    <mergeCell ref="E61:S62"/>
    <mergeCell ref="E55:S56"/>
    <mergeCell ref="E57:S58"/>
    <mergeCell ref="X55:Y58"/>
    <mergeCell ref="Z55:Z58"/>
    <mergeCell ref="A86:N88"/>
    <mergeCell ref="O86:BJ88"/>
    <mergeCell ref="A89:S91"/>
    <mergeCell ref="T89:U91"/>
    <mergeCell ref="V89:BH91"/>
    <mergeCell ref="BI89:BJ91"/>
    <mergeCell ref="AJ75:AK78"/>
    <mergeCell ref="AL75:AM78"/>
    <mergeCell ref="AN75:AO78"/>
    <mergeCell ref="AP75:AP78"/>
    <mergeCell ref="AQ75:AR78"/>
    <mergeCell ref="L83:P85"/>
    <mergeCell ref="AS63:AX80"/>
    <mergeCell ref="AA75:AB78"/>
    <mergeCell ref="AC75:AC78"/>
    <mergeCell ref="AD75:AE78"/>
    <mergeCell ref="AF75:AF78"/>
    <mergeCell ref="AG75:AH78"/>
    <mergeCell ref="AI75:AI78"/>
    <mergeCell ref="AA67:AB70"/>
    <mergeCell ref="AC67:AC70"/>
    <mergeCell ref="AD67:AE70"/>
    <mergeCell ref="A63:B82"/>
    <mergeCell ref="A83:B85"/>
  </mergeCells>
  <phoneticPr fontId="2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7" r:id="rId4" name="Check Box 283">
              <controlPr defaultSize="0" autoFill="0" autoLine="0" autoPict="0">
                <anchor moveWithCells="1" sizeWithCells="1">
                  <from>
                    <xdr:col>52</xdr:col>
                    <xdr:colOff>0</xdr:colOff>
                    <xdr:row>31</xdr:row>
                    <xdr:rowOff>57150</xdr:rowOff>
                  </from>
                  <to>
                    <xdr:col>54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5" name="Check Box 284">
              <controlPr defaultSize="0" autoFill="0" autoLine="0" autoPict="0">
                <anchor moveWithCells="1" sizeWithCells="1">
                  <from>
                    <xdr:col>43</xdr:col>
                    <xdr:colOff>0</xdr:colOff>
                    <xdr:row>31</xdr:row>
                    <xdr:rowOff>57150</xdr:rowOff>
                  </from>
                  <to>
                    <xdr:col>45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6" name="Check Box 285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34</xdr:row>
                    <xdr:rowOff>57150</xdr:rowOff>
                  </from>
                  <to>
                    <xdr:col>12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7" name="Check Box 286">
              <controlPr defaultSize="0" autoFill="0" autoLine="0" autoPict="0">
                <anchor moveWithCells="1" sizeWithCells="1">
                  <from>
                    <xdr:col>14</xdr:col>
                    <xdr:colOff>95250</xdr:colOff>
                    <xdr:row>34</xdr:row>
                    <xdr:rowOff>57150</xdr:rowOff>
                  </from>
                  <to>
                    <xdr:col>16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8" name="Check Box 31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42</xdr:row>
                    <xdr:rowOff>9525</xdr:rowOff>
                  </from>
                  <to>
                    <xdr:col>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9" name="Check Box 311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42</xdr:row>
                    <xdr:rowOff>9525</xdr:rowOff>
                  </from>
                  <to>
                    <xdr:col>13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0" name="Check Box 312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44</xdr:row>
                    <xdr:rowOff>9525</xdr:rowOff>
                  </from>
                  <to>
                    <xdr:col>13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1" name="Check Box 31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44</xdr:row>
                    <xdr:rowOff>9525</xdr:rowOff>
                  </from>
                  <to>
                    <xdr:col>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2" name="Check Box 31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46</xdr:row>
                    <xdr:rowOff>9525</xdr:rowOff>
                  </from>
                  <to>
                    <xdr:col>3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3" name="Check Box 31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48</xdr:row>
                    <xdr:rowOff>9525</xdr:rowOff>
                  </from>
                  <to>
                    <xdr:col>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4" name="Check Box 31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52</xdr:row>
                    <xdr:rowOff>9525</xdr:rowOff>
                  </from>
                  <to>
                    <xdr:col>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5" name="Check Box 317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48</xdr:row>
                    <xdr:rowOff>9525</xdr:rowOff>
                  </from>
                  <to>
                    <xdr:col>13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6" name="Check Box 318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50</xdr:row>
                    <xdr:rowOff>9525</xdr:rowOff>
                  </from>
                  <to>
                    <xdr:col>13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7" name="Check Box 319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52</xdr:row>
                    <xdr:rowOff>9525</xdr:rowOff>
                  </from>
                  <to>
                    <xdr:col>13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8" name="Check Box 32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54</xdr:row>
                    <xdr:rowOff>9525</xdr:rowOff>
                  </from>
                  <to>
                    <xdr:col>3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9" name="Check Box 32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56</xdr:row>
                    <xdr:rowOff>9525</xdr:rowOff>
                  </from>
                  <to>
                    <xdr:col>3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0" name="Check Box 322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58</xdr:row>
                    <xdr:rowOff>9525</xdr:rowOff>
                  </from>
                  <to>
                    <xdr:col>3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1" name="Check Box 32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60</xdr:row>
                    <xdr:rowOff>9525</xdr:rowOff>
                  </from>
                  <to>
                    <xdr:col>3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2" name="Check Box 32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63</xdr:row>
                    <xdr:rowOff>9525</xdr:rowOff>
                  </from>
                  <to>
                    <xdr:col>3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3" name="Check Box 32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67</xdr:row>
                    <xdr:rowOff>9525</xdr:rowOff>
                  </from>
                  <to>
                    <xdr:col>3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4" name="Check Box 33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71</xdr:row>
                    <xdr:rowOff>9525</xdr:rowOff>
                  </from>
                  <to>
                    <xdr:col>3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5" name="Check Box 332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75</xdr:row>
                    <xdr:rowOff>9525</xdr:rowOff>
                  </from>
                  <to>
                    <xdr:col>3</xdr:col>
                    <xdr:colOff>85725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6" name="Check Box 33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79</xdr:row>
                    <xdr:rowOff>9525</xdr:rowOff>
                  </from>
                  <to>
                    <xdr:col>3</xdr:col>
                    <xdr:colOff>85725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7" name="Check Box 33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82</xdr:row>
                    <xdr:rowOff>57150</xdr:rowOff>
                  </from>
                  <to>
                    <xdr:col>3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8" name="Check Box 339">
              <controlPr defaultSize="0" autoFill="0" autoLine="0" autoPict="0">
                <anchor moveWithCells="1" sizeWithCells="1">
                  <from>
                    <xdr:col>25</xdr:col>
                    <xdr:colOff>76200</xdr:colOff>
                    <xdr:row>82</xdr:row>
                    <xdr:rowOff>57150</xdr:rowOff>
                  </from>
                  <to>
                    <xdr:col>27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9" name="Check Box 340">
              <controlPr defaultSize="0" autoFill="0" autoLine="0" autoPict="0">
                <anchor moveWithCells="1" sizeWithCells="1">
                  <from>
                    <xdr:col>52</xdr:col>
                    <xdr:colOff>0</xdr:colOff>
                    <xdr:row>31</xdr:row>
                    <xdr:rowOff>57150</xdr:rowOff>
                  </from>
                  <to>
                    <xdr:col>54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0" name="Check Box 341">
              <controlPr defaultSize="0" autoFill="0" autoLine="0" autoPict="0">
                <anchor moveWithCells="1" sizeWithCells="1">
                  <from>
                    <xdr:col>43</xdr:col>
                    <xdr:colOff>0</xdr:colOff>
                    <xdr:row>31</xdr:row>
                    <xdr:rowOff>57150</xdr:rowOff>
                  </from>
                  <to>
                    <xdr:col>45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1" name="Check Box 34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34</xdr:row>
                    <xdr:rowOff>57150</xdr:rowOff>
                  </from>
                  <to>
                    <xdr:col>12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2" name="Check Box 343">
              <controlPr defaultSize="0" autoFill="0" autoLine="0" autoPict="0">
                <anchor moveWithCells="1" sizeWithCells="1">
                  <from>
                    <xdr:col>14</xdr:col>
                    <xdr:colOff>95250</xdr:colOff>
                    <xdr:row>34</xdr:row>
                    <xdr:rowOff>57150</xdr:rowOff>
                  </from>
                  <to>
                    <xdr:col>16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3" name="Check Box 34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42</xdr:row>
                    <xdr:rowOff>9525</xdr:rowOff>
                  </from>
                  <to>
                    <xdr:col>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" name="Check Box 345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42</xdr:row>
                    <xdr:rowOff>9525</xdr:rowOff>
                  </from>
                  <to>
                    <xdr:col>13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5" name="Check Box 346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44</xdr:row>
                    <xdr:rowOff>9525</xdr:rowOff>
                  </from>
                  <to>
                    <xdr:col>13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6" name="Check Box 34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44</xdr:row>
                    <xdr:rowOff>9525</xdr:rowOff>
                  </from>
                  <to>
                    <xdr:col>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7" name="Check Box 34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46</xdr:row>
                    <xdr:rowOff>9525</xdr:rowOff>
                  </from>
                  <to>
                    <xdr:col>3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8" name="Check Box 34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48</xdr:row>
                    <xdr:rowOff>9525</xdr:rowOff>
                  </from>
                  <to>
                    <xdr:col>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9" name="Check Box 35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52</xdr:row>
                    <xdr:rowOff>9525</xdr:rowOff>
                  </from>
                  <to>
                    <xdr:col>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40" name="Check Box 351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48</xdr:row>
                    <xdr:rowOff>9525</xdr:rowOff>
                  </from>
                  <to>
                    <xdr:col>13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41" name="Check Box 352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50</xdr:row>
                    <xdr:rowOff>9525</xdr:rowOff>
                  </from>
                  <to>
                    <xdr:col>13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42" name="Check Box 353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52</xdr:row>
                    <xdr:rowOff>9525</xdr:rowOff>
                  </from>
                  <to>
                    <xdr:col>13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43" name="Check Box 35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54</xdr:row>
                    <xdr:rowOff>9525</xdr:rowOff>
                  </from>
                  <to>
                    <xdr:col>3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44" name="Check Box 35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56</xdr:row>
                    <xdr:rowOff>9525</xdr:rowOff>
                  </from>
                  <to>
                    <xdr:col>3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45" name="Check Box 35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58</xdr:row>
                    <xdr:rowOff>9525</xdr:rowOff>
                  </from>
                  <to>
                    <xdr:col>3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46" name="Check Box 35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60</xdr:row>
                    <xdr:rowOff>9525</xdr:rowOff>
                  </from>
                  <to>
                    <xdr:col>3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47" name="Check Box 35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63</xdr:row>
                    <xdr:rowOff>9525</xdr:rowOff>
                  </from>
                  <to>
                    <xdr:col>3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48" name="Check Box 35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67</xdr:row>
                    <xdr:rowOff>9525</xdr:rowOff>
                  </from>
                  <to>
                    <xdr:col>3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49" name="Check Box 36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71</xdr:row>
                    <xdr:rowOff>9525</xdr:rowOff>
                  </from>
                  <to>
                    <xdr:col>3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0" name="Check Box 36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75</xdr:row>
                    <xdr:rowOff>9525</xdr:rowOff>
                  </from>
                  <to>
                    <xdr:col>3</xdr:col>
                    <xdr:colOff>85725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1" name="Check Box 362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79</xdr:row>
                    <xdr:rowOff>9525</xdr:rowOff>
                  </from>
                  <to>
                    <xdr:col>3</xdr:col>
                    <xdr:colOff>85725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52" name="Check Box 36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82</xdr:row>
                    <xdr:rowOff>57150</xdr:rowOff>
                  </from>
                  <to>
                    <xdr:col>3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3" name="Check Box 364">
              <controlPr defaultSize="0" autoFill="0" autoLine="0" autoPict="0">
                <anchor moveWithCells="1" sizeWithCells="1">
                  <from>
                    <xdr:col>25</xdr:col>
                    <xdr:colOff>76200</xdr:colOff>
                    <xdr:row>82</xdr:row>
                    <xdr:rowOff>57150</xdr:rowOff>
                  </from>
                  <to>
                    <xdr:col>27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6DBE-DA7F-4DF0-A0CA-E5721E56E769}">
  <dimension ref="A1:BP108"/>
  <sheetViews>
    <sheetView view="pageBreakPreview" zoomScaleNormal="130" zoomScaleSheetLayoutView="100" workbookViewId="0">
      <selection activeCell="BU10" sqref="BU10"/>
    </sheetView>
  </sheetViews>
  <sheetFormatPr defaultColWidth="1.25" defaultRowHeight="7.5" customHeight="1"/>
  <cols>
    <col min="1" max="35" width="1.25" style="1"/>
    <col min="36" max="38" width="1.25" style="1" customWidth="1"/>
    <col min="39" max="61" width="1.25" style="1"/>
    <col min="62" max="62" width="1.25" style="1" customWidth="1"/>
    <col min="63" max="16384" width="1.25" style="1"/>
  </cols>
  <sheetData>
    <row r="1" spans="1:68" ht="7.5" customHeight="1">
      <c r="A1" s="74" t="s">
        <v>90</v>
      </c>
      <c r="B1" s="74"/>
      <c r="C1" s="74"/>
      <c r="D1" s="74"/>
      <c r="E1" s="74"/>
      <c r="F1" s="74"/>
      <c r="G1" s="74"/>
      <c r="H1" s="74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312" t="s">
        <v>85</v>
      </c>
      <c r="AU1" s="312"/>
      <c r="AV1" s="312"/>
      <c r="AW1" s="312"/>
      <c r="AX1" s="312"/>
      <c r="AY1" s="312"/>
      <c r="AZ1" s="312" t="s">
        <v>13</v>
      </c>
      <c r="BA1" s="312"/>
      <c r="BB1" s="313">
        <f>須賀川体育施設使用許可１!BB1</f>
        <v>0</v>
      </c>
      <c r="BC1" s="313"/>
      <c r="BD1" s="313"/>
      <c r="BE1" s="313"/>
      <c r="BF1" s="313"/>
      <c r="BG1" s="313"/>
      <c r="BH1" s="313"/>
      <c r="BI1" s="177" t="s">
        <v>14</v>
      </c>
      <c r="BJ1" s="177"/>
      <c r="BK1" s="13"/>
      <c r="BL1" s="1" t="s">
        <v>8</v>
      </c>
    </row>
    <row r="2" spans="1:68" ht="7.5" customHeight="1">
      <c r="A2" s="74"/>
      <c r="B2" s="74"/>
      <c r="C2" s="74"/>
      <c r="D2" s="74"/>
      <c r="E2" s="74"/>
      <c r="F2" s="74"/>
      <c r="G2" s="74"/>
      <c r="H2" s="74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312"/>
      <c r="AU2" s="312"/>
      <c r="AV2" s="312"/>
      <c r="AW2" s="312"/>
      <c r="AX2" s="312"/>
      <c r="AY2" s="312"/>
      <c r="AZ2" s="312"/>
      <c r="BA2" s="312"/>
      <c r="BB2" s="313"/>
      <c r="BC2" s="313"/>
      <c r="BD2" s="313"/>
      <c r="BE2" s="313"/>
      <c r="BF2" s="313"/>
      <c r="BG2" s="313"/>
      <c r="BH2" s="313"/>
      <c r="BI2" s="177"/>
      <c r="BJ2" s="177"/>
      <c r="BK2" s="13"/>
    </row>
    <row r="3" spans="1:68" ht="7.5" customHeight="1">
      <c r="A3" s="14"/>
      <c r="B3" s="27"/>
      <c r="C3" s="27"/>
      <c r="D3" s="27"/>
      <c r="E3" s="27"/>
      <c r="F3" s="14"/>
      <c r="G3" s="27"/>
      <c r="H3" s="27"/>
      <c r="I3" s="27"/>
      <c r="J3" s="27"/>
      <c r="K3" s="14"/>
      <c r="L3" s="27"/>
      <c r="M3" s="27"/>
      <c r="N3" s="27"/>
      <c r="O3" s="27"/>
      <c r="P3" s="14"/>
      <c r="Q3" s="27"/>
      <c r="R3" s="27"/>
      <c r="S3" s="27"/>
      <c r="T3" s="27"/>
      <c r="U3" s="14"/>
      <c r="V3" s="27"/>
      <c r="W3" s="27"/>
      <c r="X3" s="27"/>
      <c r="Y3" s="27"/>
      <c r="Z3" s="14"/>
      <c r="AA3" s="27"/>
      <c r="AB3" s="27"/>
      <c r="AC3" s="27"/>
      <c r="AD3" s="27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6"/>
      <c r="AS3" s="6"/>
      <c r="AT3" s="41"/>
      <c r="AU3" s="41"/>
      <c r="AV3" s="312" t="s">
        <v>7</v>
      </c>
      <c r="AW3" s="331"/>
      <c r="AX3" s="331"/>
      <c r="AY3" s="312">
        <f>須賀川体育施設使用許可１!AS12</f>
        <v>0</v>
      </c>
      <c r="AZ3" s="312"/>
      <c r="BA3" s="310" t="s">
        <v>4</v>
      </c>
      <c r="BB3" s="310"/>
      <c r="BC3" s="312">
        <f>須賀川体育施設使用許可１!AY12</f>
        <v>0</v>
      </c>
      <c r="BD3" s="312"/>
      <c r="BE3" s="310" t="s">
        <v>5</v>
      </c>
      <c r="BF3" s="310"/>
      <c r="BG3" s="312">
        <f>須賀川体育施設使用許可１!BE12</f>
        <v>0</v>
      </c>
      <c r="BH3" s="312"/>
      <c r="BI3" s="177" t="s">
        <v>6</v>
      </c>
      <c r="BJ3" s="177"/>
      <c r="BK3" s="20"/>
      <c r="BL3" s="20"/>
      <c r="BN3" s="6"/>
      <c r="BO3" s="20"/>
      <c r="BP3" s="20"/>
    </row>
    <row r="4" spans="1:68" ht="7.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6"/>
      <c r="AS4" s="6"/>
      <c r="AT4" s="41"/>
      <c r="AU4" s="41"/>
      <c r="AV4" s="331"/>
      <c r="AW4" s="331"/>
      <c r="AX4" s="331"/>
      <c r="AY4" s="312"/>
      <c r="AZ4" s="312"/>
      <c r="BA4" s="310"/>
      <c r="BB4" s="310"/>
      <c r="BC4" s="312"/>
      <c r="BD4" s="312"/>
      <c r="BE4" s="310"/>
      <c r="BF4" s="310"/>
      <c r="BG4" s="312"/>
      <c r="BH4" s="312"/>
      <c r="BI4" s="177"/>
      <c r="BJ4" s="177"/>
      <c r="BK4" s="20"/>
      <c r="BL4" s="20"/>
      <c r="BN4" s="6"/>
      <c r="BO4" s="20"/>
      <c r="BP4" s="20"/>
    </row>
    <row r="5" spans="1:68" ht="7.5" customHeight="1">
      <c r="A5" s="14"/>
      <c r="B5" s="27"/>
      <c r="C5" s="27"/>
      <c r="D5" s="27"/>
      <c r="E5" s="27"/>
      <c r="F5" s="14"/>
      <c r="G5" s="27"/>
      <c r="H5" s="27"/>
      <c r="I5" s="27"/>
      <c r="J5" s="27"/>
      <c r="K5" s="14"/>
      <c r="L5" s="27"/>
      <c r="M5" s="27"/>
      <c r="N5" s="27"/>
      <c r="O5" s="27"/>
      <c r="P5" s="14"/>
      <c r="Q5" s="27"/>
      <c r="R5" s="27"/>
      <c r="S5" s="27"/>
      <c r="T5" s="27"/>
      <c r="U5" s="14"/>
      <c r="V5" s="27"/>
      <c r="W5" s="27"/>
      <c r="X5" s="27"/>
      <c r="Y5" s="27"/>
      <c r="Z5" s="14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14"/>
      <c r="AP5" s="14"/>
      <c r="AQ5" s="14"/>
      <c r="AR5" s="6"/>
      <c r="AS5" s="6"/>
      <c r="AT5" s="6"/>
      <c r="AU5" s="6"/>
      <c r="AV5" s="6"/>
      <c r="AW5" s="6"/>
      <c r="AX5" s="6"/>
      <c r="AY5" s="6"/>
      <c r="AZ5" s="14"/>
      <c r="BA5" s="14"/>
      <c r="BB5" s="14"/>
      <c r="BC5" s="6"/>
      <c r="BD5" s="6"/>
      <c r="BE5" s="6"/>
      <c r="BF5" s="6"/>
      <c r="BG5" s="6"/>
      <c r="BH5" s="6"/>
      <c r="BI5" s="6"/>
      <c r="BJ5" s="6"/>
      <c r="BK5" s="20"/>
      <c r="BL5" s="20"/>
      <c r="BN5" s="6"/>
      <c r="BO5" s="20"/>
      <c r="BP5" s="20"/>
    </row>
    <row r="6" spans="1:68" ht="7.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14"/>
      <c r="AP6" s="14"/>
      <c r="AQ6" s="14"/>
      <c r="AR6" s="6"/>
      <c r="AS6" s="6"/>
      <c r="AT6" s="6"/>
      <c r="AU6" s="6"/>
      <c r="AV6" s="6"/>
      <c r="AW6" s="6"/>
      <c r="AX6" s="6"/>
      <c r="AY6" s="6"/>
      <c r="AZ6" s="14"/>
      <c r="BA6" s="14"/>
      <c r="BB6" s="14"/>
      <c r="BC6" s="6"/>
      <c r="BD6" s="6"/>
      <c r="BE6" s="6"/>
      <c r="BF6" s="6"/>
      <c r="BG6" s="6"/>
      <c r="BH6" s="6"/>
      <c r="BI6" s="6"/>
      <c r="BJ6" s="6"/>
      <c r="BK6" s="20"/>
      <c r="BL6" s="20"/>
      <c r="BN6" s="6"/>
      <c r="BO6" s="20"/>
      <c r="BP6" s="20"/>
    </row>
    <row r="7" spans="1:68" ht="7.5" customHeight="1">
      <c r="A7" s="27"/>
      <c r="B7" s="27"/>
      <c r="C7" s="27"/>
      <c r="D7" s="27"/>
      <c r="E7" s="14"/>
      <c r="F7" s="14"/>
      <c r="G7" s="14"/>
      <c r="H7" s="14"/>
      <c r="I7" s="14"/>
      <c r="J7" s="14"/>
      <c r="K7" s="14"/>
      <c r="L7" s="14"/>
      <c r="M7" s="178" t="s">
        <v>92</v>
      </c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6"/>
      <c r="BA7" s="6"/>
      <c r="BB7" s="14"/>
      <c r="BC7" s="14"/>
      <c r="BD7" s="14"/>
      <c r="BE7" s="6"/>
      <c r="BF7" s="6"/>
      <c r="BG7" s="6"/>
      <c r="BH7" s="6"/>
      <c r="BI7" s="6"/>
      <c r="BJ7" s="6"/>
      <c r="BK7" s="20"/>
      <c r="BL7" s="20"/>
      <c r="BN7" s="6"/>
      <c r="BO7" s="20"/>
      <c r="BP7" s="20"/>
    </row>
    <row r="8" spans="1:68" ht="7.5" customHeight="1">
      <c r="A8" s="27"/>
      <c r="B8" s="27"/>
      <c r="C8" s="27"/>
      <c r="D8" s="27"/>
      <c r="E8" s="14"/>
      <c r="F8" s="14"/>
      <c r="G8" s="14"/>
      <c r="H8" s="14"/>
      <c r="I8" s="14"/>
      <c r="J8" s="14"/>
      <c r="K8" s="14"/>
      <c r="L8" s="14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6"/>
      <c r="BA8" s="6"/>
      <c r="BB8" s="14"/>
      <c r="BC8" s="14"/>
      <c r="BD8" s="14"/>
      <c r="BE8" s="6"/>
      <c r="BF8" s="6"/>
      <c r="BG8" s="6"/>
      <c r="BH8" s="6"/>
      <c r="BI8" s="6"/>
      <c r="BJ8" s="6"/>
      <c r="BK8" s="20"/>
      <c r="BL8" s="20"/>
      <c r="BN8" s="6"/>
      <c r="BO8" s="20"/>
      <c r="BP8" s="20"/>
    </row>
    <row r="9" spans="1:68" ht="7.5" customHeight="1">
      <c r="A9" s="14"/>
      <c r="B9" s="14"/>
      <c r="C9" s="14"/>
      <c r="D9" s="14"/>
      <c r="E9" s="3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BJ9" s="6"/>
      <c r="BK9" s="20"/>
      <c r="BL9" s="20"/>
    </row>
    <row r="10" spans="1:68" ht="7.5" customHeight="1">
      <c r="A10" s="14"/>
      <c r="B10" s="14"/>
      <c r="C10" s="14"/>
      <c r="D10" s="14"/>
      <c r="BJ10" s="6"/>
      <c r="BK10" s="20"/>
      <c r="BL10" s="20"/>
    </row>
    <row r="11" spans="1:68" ht="7.5" customHeight="1">
      <c r="A11" s="3"/>
      <c r="B11" s="3"/>
      <c r="C11" s="2"/>
      <c r="D11" s="2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68" ht="7.5" customHeight="1">
      <c r="E12" s="354" t="s">
        <v>33</v>
      </c>
      <c r="F12" s="354"/>
      <c r="G12" s="354"/>
      <c r="H12" s="354"/>
      <c r="I12" s="354"/>
      <c r="J12" s="354"/>
      <c r="K12" s="355">
        <f>須賀川体育施設使用許可１!R19</f>
        <v>0</v>
      </c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9"/>
      <c r="AX12" s="9"/>
      <c r="AY12" s="9"/>
      <c r="BJ12" s="12"/>
    </row>
    <row r="13" spans="1:68" ht="7.5" customHeight="1">
      <c r="E13" s="354"/>
      <c r="F13" s="354"/>
      <c r="G13" s="354"/>
      <c r="H13" s="354"/>
      <c r="I13" s="354"/>
      <c r="J13" s="354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12"/>
      <c r="AX13" s="12"/>
      <c r="AY13" s="11"/>
      <c r="AZ13" s="12"/>
      <c r="BA13" s="10"/>
      <c r="BB13" s="12"/>
      <c r="BC13" s="12"/>
      <c r="BD13" s="12"/>
      <c r="BE13" s="11"/>
      <c r="BF13" s="12"/>
      <c r="BG13" s="10"/>
      <c r="BH13" s="12"/>
      <c r="BI13" s="12"/>
      <c r="BJ13" s="12"/>
    </row>
    <row r="14" spans="1:68" ht="7.5" customHeight="1">
      <c r="A14" s="10"/>
      <c r="B14" s="10"/>
      <c r="C14" s="10"/>
      <c r="D14" s="10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4"/>
      <c r="AR14" s="44"/>
      <c r="AS14" s="44"/>
      <c r="AT14" s="44"/>
      <c r="AU14" s="44"/>
      <c r="AV14" s="44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</row>
    <row r="15" spans="1:68" ht="7.5" customHeight="1">
      <c r="A15" s="10"/>
      <c r="B15" s="10"/>
      <c r="C15" s="10"/>
      <c r="D15" s="10"/>
      <c r="E15" s="354" t="s">
        <v>32</v>
      </c>
      <c r="F15" s="354"/>
      <c r="G15" s="354"/>
      <c r="H15" s="354"/>
      <c r="I15" s="354"/>
      <c r="J15" s="354"/>
      <c r="K15" s="355">
        <f>須賀川体育施設使用許可１!R21</f>
        <v>0</v>
      </c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355"/>
      <c r="Z15" s="355"/>
      <c r="AA15" s="355"/>
      <c r="AB15" s="355"/>
      <c r="AC15" s="355" t="s">
        <v>31</v>
      </c>
      <c r="AD15" s="355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3"/>
      <c r="AR15" s="43"/>
      <c r="AS15" s="43"/>
      <c r="AT15" s="43"/>
      <c r="AU15" s="43"/>
      <c r="AV15" s="43"/>
      <c r="BJ15" s="12"/>
      <c r="BK15" s="11"/>
      <c r="BL15" s="12"/>
    </row>
    <row r="16" spans="1:68" ht="7.5" customHeight="1">
      <c r="E16" s="354"/>
      <c r="F16" s="354"/>
      <c r="G16" s="354"/>
      <c r="H16" s="354"/>
      <c r="I16" s="354"/>
      <c r="J16" s="354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3"/>
      <c r="AR16" s="43"/>
      <c r="AS16" s="43"/>
      <c r="AT16" s="43"/>
      <c r="AU16" s="43"/>
      <c r="AV16" s="43"/>
      <c r="BJ16" s="12"/>
      <c r="BK16" s="12"/>
      <c r="BL16" s="12"/>
    </row>
    <row r="17" spans="1:64" ht="7.5" customHeight="1">
      <c r="A17" s="10"/>
      <c r="B17" s="10"/>
      <c r="C17" s="39"/>
      <c r="D17" s="39"/>
    </row>
    <row r="18" spans="1:64" ht="7.5" customHeight="1">
      <c r="C18" s="39"/>
      <c r="D18" s="39"/>
      <c r="BJ18" s="11"/>
    </row>
    <row r="19" spans="1:64" ht="7.5" customHeight="1">
      <c r="M19" s="15"/>
      <c r="N19" s="15"/>
      <c r="O19" s="15"/>
      <c r="P19" s="15"/>
      <c r="Q19" s="15"/>
      <c r="R19" s="15"/>
      <c r="S19" s="15"/>
      <c r="T19" s="15"/>
      <c r="U19" s="15"/>
      <c r="V19" s="16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BJ19" s="11"/>
    </row>
    <row r="20" spans="1:64" ht="7.5" customHeight="1">
      <c r="M20" s="15"/>
      <c r="N20" s="15"/>
      <c r="O20" s="15"/>
      <c r="P20" s="190" t="s">
        <v>93</v>
      </c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7"/>
      <c r="BA20" s="7"/>
      <c r="BB20" s="7"/>
      <c r="BC20" s="7"/>
      <c r="BD20" s="7"/>
      <c r="BE20" s="7"/>
      <c r="BF20" s="7"/>
      <c r="BG20" s="11"/>
      <c r="BH20" s="11"/>
      <c r="BI20" s="11"/>
    </row>
    <row r="21" spans="1:64" ht="7.5" customHeight="1">
      <c r="M21" s="15"/>
      <c r="N21" s="15"/>
      <c r="O21" s="15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7"/>
      <c r="BA21" s="7"/>
      <c r="BB21" s="7"/>
      <c r="BC21" s="7"/>
      <c r="BD21" s="7"/>
      <c r="BE21" s="7"/>
      <c r="BF21" s="7"/>
      <c r="BG21" s="11"/>
      <c r="BH21" s="11"/>
      <c r="BI21" s="11"/>
      <c r="BK21" s="11"/>
      <c r="BL21" s="5"/>
    </row>
    <row r="22" spans="1:64" ht="7.5" customHeight="1">
      <c r="M22" s="15"/>
      <c r="N22" s="15"/>
      <c r="O22" s="15"/>
      <c r="P22" s="15"/>
      <c r="Q22" s="15"/>
      <c r="R22" s="15"/>
      <c r="S22" s="15"/>
      <c r="T22" s="15"/>
      <c r="U22" s="15"/>
      <c r="V22" s="16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BJ22" s="11"/>
      <c r="BK22" s="11"/>
      <c r="BL22" s="5"/>
    </row>
    <row r="23" spans="1:64" ht="7.5" customHeight="1">
      <c r="M23" s="15"/>
      <c r="N23" s="15"/>
      <c r="O23" s="15"/>
      <c r="P23" s="15"/>
      <c r="Q23" s="15"/>
      <c r="R23" s="15"/>
      <c r="S23" s="15"/>
      <c r="T23" s="15"/>
      <c r="U23" s="15"/>
      <c r="V23" s="16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BJ23" s="11"/>
    </row>
    <row r="24" spans="1:64" ht="7.5" customHeight="1">
      <c r="M24" s="15"/>
      <c r="N24" s="15"/>
      <c r="O24" s="15"/>
      <c r="P24" s="15"/>
      <c r="Q24" s="15"/>
      <c r="R24" s="15"/>
      <c r="S24" s="15"/>
      <c r="T24" s="15"/>
      <c r="U24" s="15"/>
      <c r="V24" s="16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X24" s="4"/>
      <c r="AY24" s="4"/>
      <c r="AZ24" s="4"/>
      <c r="BA24" s="11" t="s">
        <v>34</v>
      </c>
      <c r="BB24" s="11"/>
      <c r="BC24" s="11"/>
      <c r="BD24" s="11"/>
      <c r="BE24" s="11"/>
      <c r="BF24" s="11"/>
      <c r="BG24" s="11"/>
      <c r="BH24" s="11"/>
      <c r="BI24" s="11"/>
    </row>
    <row r="25" spans="1:64" ht="7.5" customHeight="1">
      <c r="I25" s="4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11"/>
      <c r="BK25" s="11"/>
      <c r="BL25" s="5"/>
    </row>
    <row r="26" spans="1:64" ht="7.5" customHeight="1">
      <c r="I26" s="190" t="s">
        <v>7</v>
      </c>
      <c r="J26" s="190"/>
      <c r="K26" s="190"/>
      <c r="L26" s="329">
        <f>須賀川体育施設使用許可１!AS12</f>
        <v>0</v>
      </c>
      <c r="M26" s="329"/>
      <c r="N26" s="330" t="s">
        <v>4</v>
      </c>
      <c r="O26" s="330"/>
      <c r="P26" s="329">
        <f>須賀川体育施設使用許可１!AY12</f>
        <v>0</v>
      </c>
      <c r="Q26" s="329"/>
      <c r="R26" s="330" t="s">
        <v>5</v>
      </c>
      <c r="S26" s="330"/>
      <c r="T26" s="329">
        <f>須賀川体育施設使用許可１!BE12</f>
        <v>0</v>
      </c>
      <c r="U26" s="329"/>
      <c r="V26" s="189" t="s">
        <v>89</v>
      </c>
      <c r="W26" s="189"/>
      <c r="X26" s="353"/>
      <c r="Y26" s="353"/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  <c r="AN26" s="353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3"/>
      <c r="BI26" s="353"/>
      <c r="BJ26" s="11"/>
      <c r="BK26" s="11"/>
      <c r="BL26" s="5"/>
    </row>
    <row r="27" spans="1:64" ht="7.5" customHeight="1">
      <c r="A27" s="7"/>
      <c r="B27" s="4"/>
      <c r="C27" s="4"/>
      <c r="D27" s="4"/>
      <c r="I27" s="190"/>
      <c r="J27" s="190"/>
      <c r="K27" s="190"/>
      <c r="L27" s="329"/>
      <c r="M27" s="329"/>
      <c r="N27" s="330"/>
      <c r="O27" s="330"/>
      <c r="P27" s="329"/>
      <c r="Q27" s="329"/>
      <c r="R27" s="330"/>
      <c r="S27" s="330"/>
      <c r="T27" s="329"/>
      <c r="U27" s="329"/>
      <c r="V27" s="189"/>
      <c r="W27" s="189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3"/>
      <c r="AM27" s="353"/>
      <c r="AN27" s="353"/>
      <c r="AO27" s="353"/>
      <c r="AP27" s="353"/>
      <c r="AQ27" s="353"/>
      <c r="AR27" s="353"/>
      <c r="AS27" s="353"/>
      <c r="AT27" s="353"/>
      <c r="AU27" s="353"/>
      <c r="AV27" s="353"/>
      <c r="AW27" s="353"/>
      <c r="AX27" s="353"/>
      <c r="AY27" s="353"/>
      <c r="AZ27" s="353"/>
      <c r="BA27" s="353"/>
      <c r="BB27" s="353"/>
      <c r="BC27" s="353"/>
      <c r="BD27" s="353"/>
      <c r="BE27" s="353"/>
      <c r="BF27" s="353"/>
      <c r="BG27" s="353"/>
      <c r="BH27" s="353"/>
      <c r="BI27" s="353"/>
    </row>
    <row r="28" spans="1:64" ht="7.5" customHeight="1">
      <c r="A28" s="4"/>
      <c r="B28" s="4"/>
      <c r="C28" s="4"/>
      <c r="D28" s="4"/>
      <c r="H28" s="189" t="s">
        <v>91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64" ht="7.5" customHeight="1"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64" ht="7.5" customHeight="1">
      <c r="AC30" s="8"/>
      <c r="AD30" s="8"/>
    </row>
    <row r="31" spans="1:64" ht="7.5" customHeight="1">
      <c r="A31" s="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64" ht="7.5" customHeight="1">
      <c r="A32" s="201" t="s">
        <v>21</v>
      </c>
      <c r="B32" s="59"/>
      <c r="C32" s="59"/>
      <c r="D32" s="59"/>
      <c r="E32" s="59"/>
      <c r="F32" s="59"/>
      <c r="G32" s="59"/>
      <c r="H32" s="59"/>
      <c r="I32" s="202"/>
      <c r="J32" s="202"/>
      <c r="K32" s="203"/>
      <c r="L32" s="332">
        <f>須賀川体育施設使用許可１!L32</f>
        <v>0</v>
      </c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4"/>
      <c r="AG32" s="322" t="s">
        <v>88</v>
      </c>
      <c r="AH32" s="322"/>
      <c r="AI32" s="322"/>
      <c r="AJ32" s="322"/>
      <c r="AK32" s="322"/>
      <c r="AL32" s="322"/>
      <c r="AM32" s="322"/>
      <c r="AN32" s="322"/>
      <c r="AO32" s="323"/>
      <c r="AP32" s="323"/>
      <c r="AQ32" s="324"/>
      <c r="AR32" s="317" t="b">
        <f>須賀川体育施設使用許可１!AR32</f>
        <v>0</v>
      </c>
      <c r="AS32" s="318"/>
      <c r="AT32" s="314" t="s">
        <v>51</v>
      </c>
      <c r="AU32" s="314"/>
      <c r="AV32" s="314"/>
      <c r="AW32" s="314"/>
      <c r="AX32" s="314"/>
      <c r="AY32" s="314"/>
      <c r="AZ32" s="314"/>
      <c r="BA32" s="317" t="b">
        <f>須賀川体育施設使用許可１!BA32</f>
        <v>0</v>
      </c>
      <c r="BB32" s="318"/>
      <c r="BC32" s="314" t="s">
        <v>69</v>
      </c>
      <c r="BD32" s="314"/>
      <c r="BE32" s="314"/>
      <c r="BF32" s="314"/>
      <c r="BG32" s="314"/>
      <c r="BH32" s="314"/>
      <c r="BI32" s="314"/>
      <c r="BJ32" s="319"/>
      <c r="BK32" s="23"/>
      <c r="BL32" s="23"/>
    </row>
    <row r="33" spans="1:64" ht="7.5" customHeight="1">
      <c r="A33" s="199"/>
      <c r="B33" s="62"/>
      <c r="C33" s="62"/>
      <c r="D33" s="62"/>
      <c r="E33" s="62"/>
      <c r="F33" s="62"/>
      <c r="G33" s="62"/>
      <c r="H33" s="62"/>
      <c r="I33" s="166"/>
      <c r="J33" s="166"/>
      <c r="K33" s="204"/>
      <c r="L33" s="289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335"/>
      <c r="AG33" s="283"/>
      <c r="AH33" s="283"/>
      <c r="AI33" s="283"/>
      <c r="AJ33" s="283"/>
      <c r="AK33" s="283"/>
      <c r="AL33" s="283"/>
      <c r="AM33" s="283"/>
      <c r="AN33" s="283"/>
      <c r="AO33" s="325"/>
      <c r="AP33" s="325"/>
      <c r="AQ33" s="326"/>
      <c r="AR33" s="307"/>
      <c r="AS33" s="307"/>
      <c r="AT33" s="315"/>
      <c r="AU33" s="315"/>
      <c r="AV33" s="315"/>
      <c r="AW33" s="315"/>
      <c r="AX33" s="315"/>
      <c r="AY33" s="315"/>
      <c r="AZ33" s="315"/>
      <c r="BA33" s="307"/>
      <c r="BB33" s="307"/>
      <c r="BC33" s="315"/>
      <c r="BD33" s="315"/>
      <c r="BE33" s="315"/>
      <c r="BF33" s="315"/>
      <c r="BG33" s="315"/>
      <c r="BH33" s="315"/>
      <c r="BI33" s="315"/>
      <c r="BJ33" s="320"/>
      <c r="BK33" s="23"/>
      <c r="BL33" s="23"/>
    </row>
    <row r="34" spans="1:64" ht="7.5" customHeight="1">
      <c r="A34" s="200"/>
      <c r="B34" s="65"/>
      <c r="C34" s="65"/>
      <c r="D34" s="65"/>
      <c r="E34" s="65"/>
      <c r="F34" s="65"/>
      <c r="G34" s="65"/>
      <c r="H34" s="65"/>
      <c r="I34" s="205"/>
      <c r="J34" s="205"/>
      <c r="K34" s="206"/>
      <c r="L34" s="291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336"/>
      <c r="AG34" s="285"/>
      <c r="AH34" s="285"/>
      <c r="AI34" s="285"/>
      <c r="AJ34" s="285"/>
      <c r="AK34" s="285"/>
      <c r="AL34" s="285"/>
      <c r="AM34" s="285"/>
      <c r="AN34" s="285"/>
      <c r="AO34" s="327"/>
      <c r="AP34" s="327"/>
      <c r="AQ34" s="328"/>
      <c r="AR34" s="308"/>
      <c r="AS34" s="308"/>
      <c r="AT34" s="316"/>
      <c r="AU34" s="316"/>
      <c r="AV34" s="316"/>
      <c r="AW34" s="316"/>
      <c r="AX34" s="316"/>
      <c r="AY34" s="316"/>
      <c r="AZ34" s="316"/>
      <c r="BA34" s="308"/>
      <c r="BB34" s="308"/>
      <c r="BC34" s="316"/>
      <c r="BD34" s="316"/>
      <c r="BE34" s="316"/>
      <c r="BF34" s="316"/>
      <c r="BG34" s="316"/>
      <c r="BH34" s="316"/>
      <c r="BI34" s="316"/>
      <c r="BJ34" s="321"/>
      <c r="BK34" s="23"/>
      <c r="BL34" s="23"/>
    </row>
    <row r="35" spans="1:64" ht="7.5" customHeight="1">
      <c r="A35" s="199" t="s">
        <v>50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299" t="b">
        <f>須賀川体育施設使用許可１!L35</f>
        <v>0</v>
      </c>
      <c r="M35" s="300"/>
      <c r="N35" s="293" t="s">
        <v>23</v>
      </c>
      <c r="O35" s="305"/>
      <c r="P35" s="300" t="b">
        <f>須賀川体育施設使用許可１!P35</f>
        <v>0</v>
      </c>
      <c r="Q35" s="306"/>
      <c r="R35" s="293" t="s">
        <v>24</v>
      </c>
      <c r="S35" s="305"/>
      <c r="T35" s="275" t="s">
        <v>38</v>
      </c>
      <c r="U35" s="309"/>
      <c r="V35" s="309"/>
      <c r="W35" s="309"/>
      <c r="X35" s="309"/>
      <c r="Y35" s="309"/>
      <c r="Z35" s="293">
        <f>須賀川体育施設使用許可１!Z35</f>
        <v>0</v>
      </c>
      <c r="AA35" s="293"/>
      <c r="AB35" s="293"/>
      <c r="AC35" s="293"/>
      <c r="AD35" s="293"/>
      <c r="AE35" s="275" t="s">
        <v>25</v>
      </c>
      <c r="AF35" s="276"/>
      <c r="AG35" s="281" t="s">
        <v>52</v>
      </c>
      <c r="AH35" s="281"/>
      <c r="AI35" s="281"/>
      <c r="AJ35" s="281"/>
      <c r="AK35" s="281"/>
      <c r="AL35" s="281"/>
      <c r="AM35" s="281"/>
      <c r="AN35" s="281"/>
      <c r="AO35" s="281"/>
      <c r="AP35" s="281"/>
      <c r="AQ35" s="282"/>
      <c r="AR35" s="287">
        <f>須賀川体育施設使用許可１!AR35</f>
        <v>0</v>
      </c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93" t="s">
        <v>22</v>
      </c>
      <c r="BJ35" s="294"/>
      <c r="BK35" s="4"/>
      <c r="BL35" s="4"/>
    </row>
    <row r="36" spans="1:64" ht="7.5" customHeight="1">
      <c r="A36" s="199"/>
      <c r="B36" s="62"/>
      <c r="C36" s="62"/>
      <c r="D36" s="62"/>
      <c r="E36" s="62"/>
      <c r="F36" s="62"/>
      <c r="G36" s="62"/>
      <c r="H36" s="62"/>
      <c r="I36" s="62"/>
      <c r="J36" s="62"/>
      <c r="K36" s="63"/>
      <c r="L36" s="301"/>
      <c r="M36" s="302"/>
      <c r="N36" s="295"/>
      <c r="O36" s="295"/>
      <c r="P36" s="307"/>
      <c r="Q36" s="307"/>
      <c r="R36" s="295"/>
      <c r="S36" s="295"/>
      <c r="T36" s="310"/>
      <c r="U36" s="310"/>
      <c r="V36" s="310"/>
      <c r="W36" s="310"/>
      <c r="X36" s="310"/>
      <c r="Y36" s="310"/>
      <c r="Z36" s="315"/>
      <c r="AA36" s="315"/>
      <c r="AB36" s="315"/>
      <c r="AC36" s="315"/>
      <c r="AD36" s="315"/>
      <c r="AE36" s="277"/>
      <c r="AF36" s="278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4"/>
      <c r="AR36" s="289"/>
      <c r="AS36" s="290"/>
      <c r="AT36" s="290"/>
      <c r="AU36" s="290"/>
      <c r="AV36" s="290"/>
      <c r="AW36" s="290"/>
      <c r="AX36" s="290"/>
      <c r="AY36" s="290"/>
      <c r="AZ36" s="290"/>
      <c r="BA36" s="290"/>
      <c r="BB36" s="290"/>
      <c r="BC36" s="290"/>
      <c r="BD36" s="290"/>
      <c r="BE36" s="290"/>
      <c r="BF36" s="290"/>
      <c r="BG36" s="290"/>
      <c r="BH36" s="290"/>
      <c r="BI36" s="295"/>
      <c r="BJ36" s="296"/>
      <c r="BK36" s="4"/>
      <c r="BL36" s="4"/>
    </row>
    <row r="37" spans="1:64" ht="7.5" customHeight="1">
      <c r="A37" s="200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303"/>
      <c r="M37" s="304"/>
      <c r="N37" s="297"/>
      <c r="O37" s="297"/>
      <c r="P37" s="308"/>
      <c r="Q37" s="308"/>
      <c r="R37" s="297"/>
      <c r="S37" s="297"/>
      <c r="T37" s="311"/>
      <c r="U37" s="311"/>
      <c r="V37" s="311"/>
      <c r="W37" s="311"/>
      <c r="X37" s="311"/>
      <c r="Y37" s="311"/>
      <c r="Z37" s="316"/>
      <c r="AA37" s="316"/>
      <c r="AB37" s="316"/>
      <c r="AC37" s="316"/>
      <c r="AD37" s="316"/>
      <c r="AE37" s="279"/>
      <c r="AF37" s="280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6"/>
      <c r="AR37" s="291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7"/>
      <c r="BJ37" s="298"/>
      <c r="BK37" s="4"/>
      <c r="BL37" s="4"/>
    </row>
    <row r="38" spans="1:64" ht="7.5" customHeight="1">
      <c r="A38" s="242" t="s">
        <v>59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9"/>
      <c r="BK38" s="4"/>
      <c r="BL38" s="4"/>
    </row>
    <row r="39" spans="1:64" ht="7.5" customHeight="1">
      <c r="A39" s="24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5"/>
      <c r="BK39" s="4"/>
      <c r="BL39" s="4"/>
    </row>
    <row r="40" spans="1:64" ht="7.5" customHeight="1">
      <c r="A40" s="230"/>
      <c r="B40" s="231"/>
      <c r="C40" s="117" t="s">
        <v>26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38"/>
      <c r="T40" s="117" t="s">
        <v>67</v>
      </c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38"/>
      <c r="AG40" s="117" t="s">
        <v>98</v>
      </c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38"/>
      <c r="AS40" s="141" t="s">
        <v>68</v>
      </c>
      <c r="AT40" s="142"/>
      <c r="AU40" s="142"/>
      <c r="AV40" s="142"/>
      <c r="AW40" s="142"/>
      <c r="AX40" s="143"/>
      <c r="AY40" s="150" t="s">
        <v>37</v>
      </c>
      <c r="AZ40" s="151"/>
      <c r="BA40" s="151"/>
      <c r="BB40" s="151"/>
      <c r="BC40" s="151"/>
      <c r="BD40" s="152"/>
      <c r="BE40" s="117" t="s">
        <v>70</v>
      </c>
      <c r="BF40" s="118"/>
      <c r="BG40" s="118"/>
      <c r="BH40" s="118"/>
      <c r="BI40" s="118"/>
      <c r="BJ40" s="119"/>
      <c r="BK40" s="24"/>
      <c r="BL40" s="24"/>
    </row>
    <row r="41" spans="1:64" ht="7.5" customHeight="1">
      <c r="A41" s="232"/>
      <c r="B41" s="231"/>
      <c r="C41" s="120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39"/>
      <c r="T41" s="120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39"/>
      <c r="AG41" s="120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39"/>
      <c r="AS41" s="144"/>
      <c r="AT41" s="145"/>
      <c r="AU41" s="145"/>
      <c r="AV41" s="145"/>
      <c r="AW41" s="145"/>
      <c r="AX41" s="146"/>
      <c r="AY41" s="153"/>
      <c r="AZ41" s="154"/>
      <c r="BA41" s="154"/>
      <c r="BB41" s="154"/>
      <c r="BC41" s="154"/>
      <c r="BD41" s="155"/>
      <c r="BE41" s="120"/>
      <c r="BF41" s="121"/>
      <c r="BG41" s="121"/>
      <c r="BH41" s="121"/>
      <c r="BI41" s="121"/>
      <c r="BJ41" s="122"/>
      <c r="BK41" s="24"/>
      <c r="BL41" s="24"/>
    </row>
    <row r="42" spans="1:64" ht="7.5" customHeight="1">
      <c r="A42" s="233"/>
      <c r="B42" s="234"/>
      <c r="C42" s="123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40"/>
      <c r="T42" s="123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40"/>
      <c r="AG42" s="123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40"/>
      <c r="AS42" s="147"/>
      <c r="AT42" s="148"/>
      <c r="AU42" s="148"/>
      <c r="AV42" s="148"/>
      <c r="AW42" s="148"/>
      <c r="AX42" s="149"/>
      <c r="AY42" s="156"/>
      <c r="AZ42" s="157"/>
      <c r="BA42" s="157"/>
      <c r="BB42" s="157"/>
      <c r="BC42" s="157"/>
      <c r="BD42" s="158"/>
      <c r="BE42" s="123"/>
      <c r="BF42" s="124"/>
      <c r="BG42" s="124"/>
      <c r="BH42" s="124"/>
      <c r="BI42" s="124"/>
      <c r="BJ42" s="125"/>
      <c r="BK42" s="4"/>
      <c r="BL42" s="4"/>
    </row>
    <row r="43" spans="1:64" ht="7.5" customHeight="1">
      <c r="A43" s="98" t="s">
        <v>78</v>
      </c>
      <c r="B43" s="99"/>
      <c r="C43" s="337" t="b">
        <f>須賀川体育施設使用許可１!C43</f>
        <v>0</v>
      </c>
      <c r="D43" s="337"/>
      <c r="E43" s="113" t="s">
        <v>53</v>
      </c>
      <c r="F43" s="113"/>
      <c r="G43" s="113"/>
      <c r="H43" s="113"/>
      <c r="I43" s="113"/>
      <c r="J43" s="113"/>
      <c r="K43" s="113"/>
      <c r="L43" s="62"/>
      <c r="M43" s="338" t="b">
        <f>須賀川体育施設使用許可１!M43</f>
        <v>0</v>
      </c>
      <c r="N43" s="338"/>
      <c r="O43" s="260" t="s">
        <v>54</v>
      </c>
      <c r="P43" s="260"/>
      <c r="Q43" s="260"/>
      <c r="R43" s="235"/>
      <c r="S43" s="235"/>
      <c r="T43" s="339" t="str">
        <f>IF(須賀川体育施設使用許可１!T43="","",須賀川体育施設使用許可１!T43)</f>
        <v/>
      </c>
      <c r="U43" s="340"/>
      <c r="V43" s="340"/>
      <c r="W43" s="74" t="s">
        <v>64</v>
      </c>
      <c r="X43" s="74" t="str">
        <f>IF(須賀川体育施設使用許可１!X43="","",須賀川体育施設使用許可１!X43)</f>
        <v/>
      </c>
      <c r="Y43" s="74"/>
      <c r="Z43" s="74" t="s">
        <v>64</v>
      </c>
      <c r="AA43" s="315">
        <f>須賀川体育施設使用許可１!AA43</f>
        <v>0</v>
      </c>
      <c r="AB43" s="315"/>
      <c r="AC43" s="74" t="s">
        <v>65</v>
      </c>
      <c r="AD43" s="341">
        <f>須賀川体育施設使用許可１!AD43</f>
        <v>0</v>
      </c>
      <c r="AE43" s="341"/>
      <c r="AF43" s="94" t="s">
        <v>19</v>
      </c>
      <c r="AG43" s="273" t="str">
        <f>IF(須賀川体育施設使用許可１!AG43="","",須賀川体育施設使用許可１!AG43)</f>
        <v/>
      </c>
      <c r="AH43" s="74"/>
      <c r="AI43" s="74" t="s">
        <v>28</v>
      </c>
      <c r="AJ43" s="74" t="str">
        <f>IF(須賀川体育施設使用許可１!AJ43="","",須賀川体育施設使用許可１!AJ43)</f>
        <v/>
      </c>
      <c r="AK43" s="74"/>
      <c r="AL43" s="84" t="s">
        <v>29</v>
      </c>
      <c r="AM43" s="85"/>
      <c r="AN43" s="74" t="str">
        <f>IF(須賀川体育施設使用許可１!AN43="","",須賀川体育施設使用許可１!AN43)</f>
        <v/>
      </c>
      <c r="AO43" s="74"/>
      <c r="AP43" s="74" t="s">
        <v>28</v>
      </c>
      <c r="AQ43" s="74" t="str">
        <f>IF(須賀川体育施設使用許可１!AQ43="","",須賀川体育施設使用許可１!AQ43)</f>
        <v/>
      </c>
      <c r="AR43" s="94"/>
      <c r="AS43" s="120" t="str">
        <f>IF(須賀川体育施設使用許可１!AS43="","",須賀川体育施設使用許可１!AS43)</f>
        <v/>
      </c>
      <c r="AT43" s="121"/>
      <c r="AU43" s="121"/>
      <c r="AV43" s="121"/>
      <c r="AW43" s="121"/>
      <c r="AX43" s="139"/>
      <c r="AY43" s="261" t="s">
        <v>73</v>
      </c>
      <c r="AZ43" s="262"/>
      <c r="BA43" s="118"/>
      <c r="BB43" s="118"/>
      <c r="BC43" s="118"/>
      <c r="BD43" s="138"/>
      <c r="BE43" s="120" t="str">
        <f>IF(須賀川体育施設使用許可１!BE43="","",須賀川体育施設使用許可１!BE43)</f>
        <v/>
      </c>
      <c r="BF43" s="121"/>
      <c r="BG43" s="121"/>
      <c r="BH43" s="121"/>
      <c r="BI43" s="121"/>
      <c r="BJ43" s="122"/>
      <c r="BK43" s="4"/>
      <c r="BL43" s="4"/>
    </row>
    <row r="44" spans="1:64" ht="7.5" customHeight="1">
      <c r="A44" s="100"/>
      <c r="B44" s="101"/>
      <c r="C44" s="337"/>
      <c r="D44" s="337"/>
      <c r="E44" s="113"/>
      <c r="F44" s="113"/>
      <c r="G44" s="113"/>
      <c r="H44" s="113"/>
      <c r="I44" s="113"/>
      <c r="J44" s="113"/>
      <c r="K44" s="113"/>
      <c r="L44" s="166"/>
      <c r="M44" s="338"/>
      <c r="N44" s="338"/>
      <c r="O44" s="113"/>
      <c r="P44" s="113"/>
      <c r="Q44" s="113"/>
      <c r="R44" s="166"/>
      <c r="S44" s="166"/>
      <c r="T44" s="339"/>
      <c r="U44" s="340"/>
      <c r="V44" s="340"/>
      <c r="W44" s="74"/>
      <c r="X44" s="74"/>
      <c r="Y44" s="74"/>
      <c r="Z44" s="74"/>
      <c r="AA44" s="315"/>
      <c r="AB44" s="315"/>
      <c r="AC44" s="74"/>
      <c r="AD44" s="341"/>
      <c r="AE44" s="341"/>
      <c r="AF44" s="94"/>
      <c r="AG44" s="273"/>
      <c r="AH44" s="74"/>
      <c r="AI44" s="74"/>
      <c r="AJ44" s="74"/>
      <c r="AK44" s="74"/>
      <c r="AL44" s="85"/>
      <c r="AM44" s="85"/>
      <c r="AN44" s="74"/>
      <c r="AO44" s="74"/>
      <c r="AP44" s="74"/>
      <c r="AQ44" s="74"/>
      <c r="AR44" s="94"/>
      <c r="AS44" s="120"/>
      <c r="AT44" s="121"/>
      <c r="AU44" s="121"/>
      <c r="AV44" s="121"/>
      <c r="AW44" s="121"/>
      <c r="AX44" s="139"/>
      <c r="AY44" s="263"/>
      <c r="AZ44" s="264"/>
      <c r="BA44" s="121"/>
      <c r="BB44" s="121"/>
      <c r="BC44" s="121"/>
      <c r="BD44" s="139"/>
      <c r="BE44" s="120"/>
      <c r="BF44" s="121"/>
      <c r="BG44" s="121"/>
      <c r="BH44" s="121"/>
      <c r="BI44" s="121"/>
      <c r="BJ44" s="122"/>
      <c r="BK44" s="4"/>
      <c r="BL44" s="4"/>
    </row>
    <row r="45" spans="1:64" ht="7.5" customHeight="1">
      <c r="A45" s="100"/>
      <c r="B45" s="101"/>
      <c r="C45" s="337" t="b">
        <f>須賀川体育施設使用許可１!C45</f>
        <v>0</v>
      </c>
      <c r="D45" s="337"/>
      <c r="E45" s="113" t="s">
        <v>56</v>
      </c>
      <c r="F45" s="113"/>
      <c r="G45" s="113"/>
      <c r="H45" s="113"/>
      <c r="I45" s="113"/>
      <c r="J45" s="113"/>
      <c r="K45" s="113"/>
      <c r="L45" s="166"/>
      <c r="M45" s="338" t="b">
        <f>須賀川体育施設使用許可１!M45</f>
        <v>0</v>
      </c>
      <c r="N45" s="338"/>
      <c r="O45" s="236" t="s">
        <v>55</v>
      </c>
      <c r="P45" s="236"/>
      <c r="Q45" s="236"/>
      <c r="R45" s="166"/>
      <c r="S45" s="166"/>
      <c r="T45" s="339"/>
      <c r="U45" s="340"/>
      <c r="V45" s="340"/>
      <c r="W45" s="74"/>
      <c r="X45" s="74"/>
      <c r="Y45" s="74"/>
      <c r="Z45" s="74"/>
      <c r="AA45" s="315"/>
      <c r="AB45" s="315"/>
      <c r="AC45" s="74"/>
      <c r="AD45" s="341"/>
      <c r="AE45" s="341"/>
      <c r="AF45" s="94"/>
      <c r="AG45" s="273"/>
      <c r="AH45" s="74"/>
      <c r="AI45" s="74"/>
      <c r="AJ45" s="74"/>
      <c r="AK45" s="74"/>
      <c r="AL45" s="85"/>
      <c r="AM45" s="85"/>
      <c r="AN45" s="74"/>
      <c r="AO45" s="74"/>
      <c r="AP45" s="74"/>
      <c r="AQ45" s="74"/>
      <c r="AR45" s="94"/>
      <c r="AS45" s="120"/>
      <c r="AT45" s="121"/>
      <c r="AU45" s="121"/>
      <c r="AV45" s="121"/>
      <c r="AW45" s="121"/>
      <c r="AX45" s="139"/>
      <c r="AY45" s="120" t="str">
        <f>IF(須賀川体育施設使用許可１!AY45="","",須賀川体育施設使用許可１!AY45)</f>
        <v/>
      </c>
      <c r="AZ45" s="85"/>
      <c r="BA45" s="85"/>
      <c r="BB45" s="85"/>
      <c r="BC45" s="85"/>
      <c r="BD45" s="172"/>
      <c r="BE45" s="120"/>
      <c r="BF45" s="121"/>
      <c r="BG45" s="121"/>
      <c r="BH45" s="121"/>
      <c r="BI45" s="121"/>
      <c r="BJ45" s="122"/>
      <c r="BK45" s="27"/>
      <c r="BL45" s="27"/>
    </row>
    <row r="46" spans="1:64" ht="7.5" customHeight="1">
      <c r="A46" s="100"/>
      <c r="B46" s="101"/>
      <c r="C46" s="337"/>
      <c r="D46" s="337"/>
      <c r="E46" s="113"/>
      <c r="F46" s="113"/>
      <c r="G46" s="113"/>
      <c r="H46" s="113"/>
      <c r="I46" s="113"/>
      <c r="J46" s="113"/>
      <c r="K46" s="113"/>
      <c r="L46" s="166"/>
      <c r="M46" s="338"/>
      <c r="N46" s="338"/>
      <c r="O46" s="236"/>
      <c r="P46" s="236"/>
      <c r="Q46" s="236"/>
      <c r="R46" s="166"/>
      <c r="S46" s="166"/>
      <c r="T46" s="339"/>
      <c r="U46" s="340"/>
      <c r="V46" s="340"/>
      <c r="W46" s="75"/>
      <c r="X46" s="75"/>
      <c r="Y46" s="75"/>
      <c r="Z46" s="75"/>
      <c r="AA46" s="316"/>
      <c r="AB46" s="316"/>
      <c r="AC46" s="75"/>
      <c r="AD46" s="342"/>
      <c r="AE46" s="342"/>
      <c r="AF46" s="95"/>
      <c r="AG46" s="274"/>
      <c r="AH46" s="75"/>
      <c r="AI46" s="75"/>
      <c r="AJ46" s="75"/>
      <c r="AK46" s="75"/>
      <c r="AL46" s="86"/>
      <c r="AM46" s="86"/>
      <c r="AN46" s="75"/>
      <c r="AO46" s="75"/>
      <c r="AP46" s="75"/>
      <c r="AQ46" s="75"/>
      <c r="AR46" s="95"/>
      <c r="AS46" s="120"/>
      <c r="AT46" s="121"/>
      <c r="AU46" s="121"/>
      <c r="AV46" s="121"/>
      <c r="AW46" s="121"/>
      <c r="AX46" s="139"/>
      <c r="AY46" s="171"/>
      <c r="AZ46" s="85"/>
      <c r="BA46" s="85"/>
      <c r="BB46" s="85"/>
      <c r="BC46" s="85"/>
      <c r="BD46" s="172"/>
      <c r="BE46" s="120"/>
      <c r="BF46" s="121"/>
      <c r="BG46" s="121"/>
      <c r="BH46" s="121"/>
      <c r="BI46" s="121"/>
      <c r="BJ46" s="122"/>
      <c r="BK46" s="27"/>
      <c r="BL46" s="27"/>
    </row>
    <row r="47" spans="1:64" ht="7.5" customHeight="1">
      <c r="A47" s="100"/>
      <c r="B47" s="101"/>
      <c r="C47" s="337" t="b">
        <f>須賀川体育施設使用許可１!C47</f>
        <v>0</v>
      </c>
      <c r="D47" s="337"/>
      <c r="E47" s="113" t="s">
        <v>57</v>
      </c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339" t="str">
        <f>T43</f>
        <v/>
      </c>
      <c r="U47" s="340"/>
      <c r="V47" s="340"/>
      <c r="W47" s="74" t="s">
        <v>64</v>
      </c>
      <c r="X47" s="74" t="str">
        <f>IF(須賀川体育施設使用許可１!X47="","",須賀川体育施設使用許可１!X47)</f>
        <v/>
      </c>
      <c r="Y47" s="74"/>
      <c r="Z47" s="74" t="s">
        <v>64</v>
      </c>
      <c r="AA47" s="315">
        <f>須賀川体育施設使用許可１!AA47</f>
        <v>0</v>
      </c>
      <c r="AB47" s="315"/>
      <c r="AC47" s="74" t="s">
        <v>65</v>
      </c>
      <c r="AD47" s="341">
        <f>須賀川体育施設使用許可１!AD47</f>
        <v>0</v>
      </c>
      <c r="AE47" s="341"/>
      <c r="AF47" s="94" t="s">
        <v>19</v>
      </c>
      <c r="AG47" s="273" t="str">
        <f>IF(須賀川体育施設使用許可１!AG47="","",須賀川体育施設使用許可１!AG47)</f>
        <v/>
      </c>
      <c r="AH47" s="74"/>
      <c r="AI47" s="74" t="s">
        <v>28</v>
      </c>
      <c r="AJ47" s="74" t="str">
        <f>IF(須賀川体育施設使用許可１!AJ47="","",須賀川体育施設使用許可１!AJ47)</f>
        <v/>
      </c>
      <c r="AK47" s="74"/>
      <c r="AL47" s="84" t="s">
        <v>29</v>
      </c>
      <c r="AM47" s="85"/>
      <c r="AN47" s="74" t="str">
        <f>IF(須賀川体育施設使用許可１!AN47="","",須賀川体育施設使用許可１!AN47)</f>
        <v/>
      </c>
      <c r="AO47" s="74"/>
      <c r="AP47" s="74" t="s">
        <v>28</v>
      </c>
      <c r="AQ47" s="74" t="str">
        <f>IF(須賀川体育施設使用許可１!AQ47="","",須賀川体育施設使用許可１!AQ47)</f>
        <v/>
      </c>
      <c r="AR47" s="94"/>
      <c r="AS47" s="120"/>
      <c r="AT47" s="121"/>
      <c r="AU47" s="121"/>
      <c r="AV47" s="121"/>
      <c r="AW47" s="121"/>
      <c r="AX47" s="139"/>
      <c r="AY47" s="171"/>
      <c r="AZ47" s="85"/>
      <c r="BA47" s="85"/>
      <c r="BB47" s="85"/>
      <c r="BC47" s="85"/>
      <c r="BD47" s="172"/>
      <c r="BE47" s="120"/>
      <c r="BF47" s="121"/>
      <c r="BG47" s="121"/>
      <c r="BH47" s="121"/>
      <c r="BI47" s="121"/>
      <c r="BJ47" s="122"/>
      <c r="BK47" s="27"/>
      <c r="BL47" s="27"/>
    </row>
    <row r="48" spans="1:64" ht="7.5" customHeight="1">
      <c r="A48" s="100"/>
      <c r="B48" s="101"/>
      <c r="C48" s="337"/>
      <c r="D48" s="337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339"/>
      <c r="U48" s="340"/>
      <c r="V48" s="340"/>
      <c r="W48" s="74"/>
      <c r="X48" s="74"/>
      <c r="Y48" s="74"/>
      <c r="Z48" s="74"/>
      <c r="AA48" s="315"/>
      <c r="AB48" s="315"/>
      <c r="AC48" s="74"/>
      <c r="AD48" s="341"/>
      <c r="AE48" s="341"/>
      <c r="AF48" s="94"/>
      <c r="AG48" s="273"/>
      <c r="AH48" s="74"/>
      <c r="AI48" s="74"/>
      <c r="AJ48" s="74"/>
      <c r="AK48" s="74"/>
      <c r="AL48" s="85"/>
      <c r="AM48" s="85"/>
      <c r="AN48" s="74"/>
      <c r="AO48" s="74"/>
      <c r="AP48" s="74"/>
      <c r="AQ48" s="74"/>
      <c r="AR48" s="94"/>
      <c r="AS48" s="120"/>
      <c r="AT48" s="121"/>
      <c r="AU48" s="121"/>
      <c r="AV48" s="121"/>
      <c r="AW48" s="121"/>
      <c r="AX48" s="139"/>
      <c r="AY48" s="171"/>
      <c r="AZ48" s="85"/>
      <c r="BA48" s="85"/>
      <c r="BB48" s="85"/>
      <c r="BC48" s="85"/>
      <c r="BD48" s="172"/>
      <c r="BE48" s="120"/>
      <c r="BF48" s="121"/>
      <c r="BG48" s="121"/>
      <c r="BH48" s="121"/>
      <c r="BI48" s="121"/>
      <c r="BJ48" s="122"/>
      <c r="BK48" s="26"/>
      <c r="BL48" s="26"/>
    </row>
    <row r="49" spans="1:64" ht="7.5" customHeight="1">
      <c r="A49" s="100"/>
      <c r="B49" s="101"/>
      <c r="C49" s="337" t="b">
        <f>須賀川体育施設使用許可１!C49</f>
        <v>0</v>
      </c>
      <c r="D49" s="337"/>
      <c r="E49" s="113" t="s">
        <v>97</v>
      </c>
      <c r="F49" s="113"/>
      <c r="G49" s="113"/>
      <c r="H49" s="113"/>
      <c r="I49" s="113"/>
      <c r="J49" s="113"/>
      <c r="K49" s="113"/>
      <c r="L49" s="62"/>
      <c r="M49" s="338" t="b">
        <f>須賀川体育施設使用許可１!M49</f>
        <v>0</v>
      </c>
      <c r="N49" s="338"/>
      <c r="O49" s="113" t="s">
        <v>54</v>
      </c>
      <c r="P49" s="113"/>
      <c r="Q49" s="113"/>
      <c r="R49" s="166"/>
      <c r="S49" s="113"/>
      <c r="T49" s="339"/>
      <c r="U49" s="340"/>
      <c r="V49" s="340"/>
      <c r="W49" s="74"/>
      <c r="X49" s="74"/>
      <c r="Y49" s="74"/>
      <c r="Z49" s="74"/>
      <c r="AA49" s="315"/>
      <c r="AB49" s="315"/>
      <c r="AC49" s="74"/>
      <c r="AD49" s="341"/>
      <c r="AE49" s="341"/>
      <c r="AF49" s="94"/>
      <c r="AG49" s="273"/>
      <c r="AH49" s="74"/>
      <c r="AI49" s="74"/>
      <c r="AJ49" s="74"/>
      <c r="AK49" s="74"/>
      <c r="AL49" s="85"/>
      <c r="AM49" s="85"/>
      <c r="AN49" s="74"/>
      <c r="AO49" s="74"/>
      <c r="AP49" s="74"/>
      <c r="AQ49" s="74"/>
      <c r="AR49" s="94"/>
      <c r="AS49" s="120"/>
      <c r="AT49" s="121"/>
      <c r="AU49" s="121"/>
      <c r="AV49" s="121"/>
      <c r="AW49" s="121"/>
      <c r="AX49" s="139"/>
      <c r="AY49" s="171"/>
      <c r="AZ49" s="85"/>
      <c r="BA49" s="85"/>
      <c r="BB49" s="85"/>
      <c r="BC49" s="85"/>
      <c r="BD49" s="172"/>
      <c r="BE49" s="120"/>
      <c r="BF49" s="121"/>
      <c r="BG49" s="121"/>
      <c r="BH49" s="121"/>
      <c r="BI49" s="121"/>
      <c r="BJ49" s="122"/>
      <c r="BK49" s="26"/>
      <c r="BL49" s="26"/>
    </row>
    <row r="50" spans="1:64" ht="7.5" customHeight="1">
      <c r="A50" s="100"/>
      <c r="B50" s="101"/>
      <c r="C50" s="337"/>
      <c r="D50" s="337"/>
      <c r="E50" s="113"/>
      <c r="F50" s="113"/>
      <c r="G50" s="113"/>
      <c r="H50" s="113"/>
      <c r="I50" s="113"/>
      <c r="J50" s="113"/>
      <c r="K50" s="113"/>
      <c r="L50" s="166"/>
      <c r="M50" s="338"/>
      <c r="N50" s="338"/>
      <c r="O50" s="113"/>
      <c r="P50" s="113"/>
      <c r="Q50" s="113"/>
      <c r="R50" s="166"/>
      <c r="S50" s="113"/>
      <c r="T50" s="339"/>
      <c r="U50" s="340"/>
      <c r="V50" s="340"/>
      <c r="W50" s="75"/>
      <c r="X50" s="75"/>
      <c r="Y50" s="75"/>
      <c r="Z50" s="75"/>
      <c r="AA50" s="316"/>
      <c r="AB50" s="316"/>
      <c r="AC50" s="75"/>
      <c r="AD50" s="342"/>
      <c r="AE50" s="342"/>
      <c r="AF50" s="95"/>
      <c r="AG50" s="274"/>
      <c r="AH50" s="75"/>
      <c r="AI50" s="75"/>
      <c r="AJ50" s="75"/>
      <c r="AK50" s="75"/>
      <c r="AL50" s="86"/>
      <c r="AM50" s="86"/>
      <c r="AN50" s="75"/>
      <c r="AO50" s="75"/>
      <c r="AP50" s="75"/>
      <c r="AQ50" s="75"/>
      <c r="AR50" s="95"/>
      <c r="AS50" s="120"/>
      <c r="AT50" s="121"/>
      <c r="AU50" s="121"/>
      <c r="AV50" s="121"/>
      <c r="AW50" s="121"/>
      <c r="AX50" s="139"/>
      <c r="AY50" s="171"/>
      <c r="AZ50" s="85"/>
      <c r="BA50" s="85"/>
      <c r="BB50" s="85"/>
      <c r="BC50" s="85"/>
      <c r="BD50" s="172"/>
      <c r="BE50" s="120"/>
      <c r="BF50" s="121"/>
      <c r="BG50" s="121"/>
      <c r="BH50" s="121"/>
      <c r="BI50" s="121"/>
      <c r="BJ50" s="122"/>
      <c r="BK50" s="26"/>
      <c r="BL50" s="26"/>
    </row>
    <row r="51" spans="1:64" ht="7.5" customHeight="1">
      <c r="A51" s="100"/>
      <c r="B51" s="101"/>
      <c r="C51" s="8"/>
      <c r="D51" s="8"/>
      <c r="E51" s="34"/>
      <c r="F51" s="34"/>
      <c r="G51" s="34"/>
      <c r="H51" s="34"/>
      <c r="I51" s="34"/>
      <c r="J51" s="34"/>
      <c r="K51" s="34"/>
      <c r="L51" s="166"/>
      <c r="M51" s="338" t="b">
        <f>須賀川体育施設使用許可１!M51</f>
        <v>0</v>
      </c>
      <c r="N51" s="338"/>
      <c r="O51" s="236" t="s">
        <v>55</v>
      </c>
      <c r="P51" s="236"/>
      <c r="Q51" s="236"/>
      <c r="R51" s="166"/>
      <c r="S51" s="113"/>
      <c r="T51" s="339" t="str">
        <f>IF(須賀川体育施設使用許可１!T55="","",須賀川体育施設使用許可１!T51)</f>
        <v/>
      </c>
      <c r="U51" s="340"/>
      <c r="V51" s="340"/>
      <c r="W51" s="74" t="s">
        <v>64</v>
      </c>
      <c r="X51" s="315">
        <f>須賀川体育施設使用許可１!X51</f>
        <v>0</v>
      </c>
      <c r="Y51" s="315"/>
      <c r="Z51" s="74" t="s">
        <v>64</v>
      </c>
      <c r="AA51" s="315">
        <f>須賀川体育施設使用許可１!AA51</f>
        <v>0</v>
      </c>
      <c r="AB51" s="315"/>
      <c r="AC51" s="74" t="s">
        <v>65</v>
      </c>
      <c r="AD51" s="341">
        <f>須賀川体育施設使用許可１!AD51</f>
        <v>0</v>
      </c>
      <c r="AE51" s="341"/>
      <c r="AF51" s="94" t="s">
        <v>19</v>
      </c>
      <c r="AG51" s="273" t="str">
        <f>IF(須賀川体育施設使用許可１!AG51="","",須賀川体育施設使用許可１!AG51)</f>
        <v/>
      </c>
      <c r="AH51" s="74"/>
      <c r="AI51" s="74" t="s">
        <v>28</v>
      </c>
      <c r="AJ51" s="74" t="str">
        <f>IF(須賀川体育施設使用許可１!AJ51="","",須賀川体育施設使用許可１!AJ51)</f>
        <v/>
      </c>
      <c r="AK51" s="74"/>
      <c r="AL51" s="84" t="s">
        <v>29</v>
      </c>
      <c r="AM51" s="85"/>
      <c r="AN51" s="74" t="str">
        <f>IF(須賀川体育施設使用許可１!AN51="","",須賀川体育施設使用許可１!AN51)</f>
        <v/>
      </c>
      <c r="AO51" s="74"/>
      <c r="AP51" s="74" t="s">
        <v>28</v>
      </c>
      <c r="AQ51" s="74" t="str">
        <f>IF(須賀川体育施設使用許可１!AQ51="","",須賀川体育施設使用許可１!AQ51)</f>
        <v/>
      </c>
      <c r="AR51" s="94"/>
      <c r="AS51" s="120"/>
      <c r="AT51" s="121"/>
      <c r="AU51" s="121"/>
      <c r="AV51" s="121"/>
      <c r="AW51" s="121"/>
      <c r="AX51" s="139"/>
      <c r="AY51" s="171"/>
      <c r="AZ51" s="85"/>
      <c r="BA51" s="85"/>
      <c r="BB51" s="85"/>
      <c r="BC51" s="85"/>
      <c r="BD51" s="172"/>
      <c r="BE51" s="120"/>
      <c r="BF51" s="121"/>
      <c r="BG51" s="121"/>
      <c r="BH51" s="121"/>
      <c r="BI51" s="121"/>
      <c r="BJ51" s="122"/>
      <c r="BK51" s="26"/>
      <c r="BL51" s="26"/>
    </row>
    <row r="52" spans="1:64" ht="7.5" customHeight="1">
      <c r="A52" s="100"/>
      <c r="B52" s="101"/>
      <c r="C52" s="7"/>
      <c r="D52" s="2"/>
      <c r="E52" s="34"/>
      <c r="F52" s="34"/>
      <c r="G52" s="34"/>
      <c r="H52" s="34"/>
      <c r="I52" s="34"/>
      <c r="J52" s="34"/>
      <c r="K52" s="34"/>
      <c r="L52" s="166"/>
      <c r="M52" s="338"/>
      <c r="N52" s="338"/>
      <c r="O52" s="236"/>
      <c r="P52" s="236"/>
      <c r="Q52" s="236"/>
      <c r="R52" s="166"/>
      <c r="S52" s="113"/>
      <c r="T52" s="339"/>
      <c r="U52" s="340"/>
      <c r="V52" s="340"/>
      <c r="W52" s="74"/>
      <c r="X52" s="315"/>
      <c r="Y52" s="315"/>
      <c r="Z52" s="74"/>
      <c r="AA52" s="315"/>
      <c r="AB52" s="315"/>
      <c r="AC52" s="74"/>
      <c r="AD52" s="341"/>
      <c r="AE52" s="341"/>
      <c r="AF52" s="94"/>
      <c r="AG52" s="273"/>
      <c r="AH52" s="74"/>
      <c r="AI52" s="74"/>
      <c r="AJ52" s="74"/>
      <c r="AK52" s="74"/>
      <c r="AL52" s="85"/>
      <c r="AM52" s="85"/>
      <c r="AN52" s="74"/>
      <c r="AO52" s="74"/>
      <c r="AP52" s="74"/>
      <c r="AQ52" s="74"/>
      <c r="AR52" s="94"/>
      <c r="AS52" s="120"/>
      <c r="AT52" s="121"/>
      <c r="AU52" s="121"/>
      <c r="AV52" s="121"/>
      <c r="AW52" s="121"/>
      <c r="AX52" s="139"/>
      <c r="AY52" s="171"/>
      <c r="AZ52" s="85"/>
      <c r="BA52" s="85"/>
      <c r="BB52" s="85"/>
      <c r="BC52" s="85"/>
      <c r="BD52" s="172"/>
      <c r="BE52" s="120"/>
      <c r="BF52" s="121"/>
      <c r="BG52" s="121"/>
      <c r="BH52" s="121"/>
      <c r="BI52" s="121"/>
      <c r="BJ52" s="122"/>
      <c r="BK52" s="26"/>
      <c r="BL52" s="26"/>
    </row>
    <row r="53" spans="1:64" ht="7.5" customHeight="1">
      <c r="A53" s="100"/>
      <c r="B53" s="101"/>
      <c r="C53" s="337" t="b">
        <f>須賀川体育施設使用許可１!C53</f>
        <v>0</v>
      </c>
      <c r="D53" s="337"/>
      <c r="E53" s="113" t="s">
        <v>58</v>
      </c>
      <c r="F53" s="113"/>
      <c r="G53" s="113"/>
      <c r="H53" s="113"/>
      <c r="I53" s="113"/>
      <c r="J53" s="113"/>
      <c r="K53" s="113"/>
      <c r="L53" s="166"/>
      <c r="M53" s="338" t="b">
        <f>須賀川体育施設使用許可１!M53</f>
        <v>0</v>
      </c>
      <c r="N53" s="338"/>
      <c r="O53" s="236" t="s">
        <v>83</v>
      </c>
      <c r="P53" s="236"/>
      <c r="Q53" s="236"/>
      <c r="R53" s="166"/>
      <c r="S53" s="113"/>
      <c r="T53" s="339"/>
      <c r="U53" s="340"/>
      <c r="V53" s="340"/>
      <c r="W53" s="74"/>
      <c r="X53" s="315"/>
      <c r="Y53" s="315"/>
      <c r="Z53" s="74"/>
      <c r="AA53" s="315"/>
      <c r="AB53" s="315"/>
      <c r="AC53" s="74"/>
      <c r="AD53" s="341"/>
      <c r="AE53" s="341"/>
      <c r="AF53" s="94"/>
      <c r="AG53" s="273"/>
      <c r="AH53" s="74"/>
      <c r="AI53" s="74"/>
      <c r="AJ53" s="74"/>
      <c r="AK53" s="74"/>
      <c r="AL53" s="85"/>
      <c r="AM53" s="85"/>
      <c r="AN53" s="74"/>
      <c r="AO53" s="74"/>
      <c r="AP53" s="74"/>
      <c r="AQ53" s="74"/>
      <c r="AR53" s="94"/>
      <c r="AS53" s="120"/>
      <c r="AT53" s="121"/>
      <c r="AU53" s="121"/>
      <c r="AV53" s="121"/>
      <c r="AW53" s="121"/>
      <c r="AX53" s="139"/>
      <c r="AY53" s="171"/>
      <c r="AZ53" s="85"/>
      <c r="BA53" s="85"/>
      <c r="BB53" s="85"/>
      <c r="BC53" s="85"/>
      <c r="BD53" s="172"/>
      <c r="BE53" s="120"/>
      <c r="BF53" s="121"/>
      <c r="BG53" s="121"/>
      <c r="BH53" s="121"/>
      <c r="BI53" s="121"/>
      <c r="BJ53" s="122"/>
      <c r="BK53" s="26"/>
      <c r="BL53" s="26"/>
    </row>
    <row r="54" spans="1:64" ht="7.5" customHeight="1">
      <c r="A54" s="100"/>
      <c r="B54" s="101"/>
      <c r="C54" s="337"/>
      <c r="D54" s="337"/>
      <c r="E54" s="113"/>
      <c r="F54" s="113"/>
      <c r="G54" s="113"/>
      <c r="H54" s="113"/>
      <c r="I54" s="113"/>
      <c r="J54" s="113"/>
      <c r="K54" s="113"/>
      <c r="L54" s="166"/>
      <c r="M54" s="338"/>
      <c r="N54" s="338"/>
      <c r="O54" s="236"/>
      <c r="P54" s="236"/>
      <c r="Q54" s="236"/>
      <c r="R54" s="166"/>
      <c r="S54" s="113"/>
      <c r="T54" s="339"/>
      <c r="U54" s="340"/>
      <c r="V54" s="340"/>
      <c r="W54" s="75"/>
      <c r="X54" s="316"/>
      <c r="Y54" s="316"/>
      <c r="Z54" s="75"/>
      <c r="AA54" s="316"/>
      <c r="AB54" s="316"/>
      <c r="AC54" s="75"/>
      <c r="AD54" s="342"/>
      <c r="AE54" s="342"/>
      <c r="AF54" s="95"/>
      <c r="AG54" s="274"/>
      <c r="AH54" s="75"/>
      <c r="AI54" s="75"/>
      <c r="AJ54" s="75"/>
      <c r="AK54" s="75"/>
      <c r="AL54" s="86"/>
      <c r="AM54" s="86"/>
      <c r="AN54" s="75"/>
      <c r="AO54" s="75"/>
      <c r="AP54" s="75"/>
      <c r="AQ54" s="75"/>
      <c r="AR54" s="95"/>
      <c r="AS54" s="120"/>
      <c r="AT54" s="121"/>
      <c r="AU54" s="121"/>
      <c r="AV54" s="121"/>
      <c r="AW54" s="121"/>
      <c r="AX54" s="139"/>
      <c r="AY54" s="171"/>
      <c r="AZ54" s="85"/>
      <c r="BA54" s="85"/>
      <c r="BB54" s="85"/>
      <c r="BC54" s="85"/>
      <c r="BD54" s="172"/>
      <c r="BE54" s="120"/>
      <c r="BF54" s="121"/>
      <c r="BG54" s="121"/>
      <c r="BH54" s="121"/>
      <c r="BI54" s="121"/>
      <c r="BJ54" s="122"/>
      <c r="BK54" s="26"/>
      <c r="BL54" s="26"/>
    </row>
    <row r="55" spans="1:64" ht="7.5" customHeight="1">
      <c r="A55" s="102"/>
      <c r="B55" s="103"/>
      <c r="C55" s="337" t="b">
        <f>須賀川体育施設使用許可１!C55</f>
        <v>0</v>
      </c>
      <c r="D55" s="337"/>
      <c r="E55" s="113" t="s">
        <v>60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339" t="str">
        <f>IF(須賀川体育施設使用許可１!T55="","",須賀川体育施設使用許可１!T55)</f>
        <v/>
      </c>
      <c r="U55" s="340"/>
      <c r="V55" s="340"/>
      <c r="W55" s="74" t="s">
        <v>64</v>
      </c>
      <c r="X55" s="315">
        <f>須賀川体育施設使用許可１!X55</f>
        <v>0</v>
      </c>
      <c r="Y55" s="315"/>
      <c r="Z55" s="74" t="s">
        <v>64</v>
      </c>
      <c r="AA55" s="315">
        <f>須賀川体育施設使用許可１!AA55</f>
        <v>0</v>
      </c>
      <c r="AB55" s="315"/>
      <c r="AC55" s="74" t="s">
        <v>65</v>
      </c>
      <c r="AD55" s="341">
        <f>須賀川体育施設使用許可１!AD55</f>
        <v>0</v>
      </c>
      <c r="AE55" s="341"/>
      <c r="AF55" s="94" t="s">
        <v>19</v>
      </c>
      <c r="AG55" s="273" t="str">
        <f>IF(須賀川体育施設使用許可１!AG55="","",須賀川体育施設使用許可１!AG55)</f>
        <v/>
      </c>
      <c r="AH55" s="74"/>
      <c r="AI55" s="74" t="s">
        <v>28</v>
      </c>
      <c r="AJ55" s="74" t="str">
        <f>IF(須賀川体育施設使用許可１!AJ55="","",須賀川体育施設使用許可１!AJ55)</f>
        <v/>
      </c>
      <c r="AK55" s="74"/>
      <c r="AL55" s="84" t="s">
        <v>29</v>
      </c>
      <c r="AM55" s="85"/>
      <c r="AN55" s="74" t="str">
        <f>IF(須賀川体育施設使用許可１!AN55="","",須賀川体育施設使用許可１!AN55)</f>
        <v/>
      </c>
      <c r="AO55" s="74"/>
      <c r="AP55" s="74" t="s">
        <v>28</v>
      </c>
      <c r="AQ55" s="74" t="str">
        <f>IF(須賀川体育施設使用許可１!AQ55="","",須賀川体育施設使用許可１!AQ55)</f>
        <v/>
      </c>
      <c r="AR55" s="94"/>
      <c r="AS55" s="120"/>
      <c r="AT55" s="121"/>
      <c r="AU55" s="121"/>
      <c r="AV55" s="121"/>
      <c r="AW55" s="121"/>
      <c r="AX55" s="139"/>
      <c r="AY55" s="171"/>
      <c r="AZ55" s="85"/>
      <c r="BA55" s="85"/>
      <c r="BB55" s="85"/>
      <c r="BC55" s="85"/>
      <c r="BD55" s="172"/>
      <c r="BE55" s="120"/>
      <c r="BF55" s="121"/>
      <c r="BG55" s="121"/>
      <c r="BH55" s="121"/>
      <c r="BI55" s="121"/>
      <c r="BJ55" s="122"/>
      <c r="BK55" s="26"/>
      <c r="BL55" s="26"/>
    </row>
    <row r="56" spans="1:64" ht="7.5" customHeight="1">
      <c r="A56" s="102"/>
      <c r="B56" s="103"/>
      <c r="C56" s="337"/>
      <c r="D56" s="337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339"/>
      <c r="U56" s="340"/>
      <c r="V56" s="340"/>
      <c r="W56" s="74"/>
      <c r="X56" s="315"/>
      <c r="Y56" s="315"/>
      <c r="Z56" s="74"/>
      <c r="AA56" s="315"/>
      <c r="AB56" s="315"/>
      <c r="AC56" s="74"/>
      <c r="AD56" s="341"/>
      <c r="AE56" s="341"/>
      <c r="AF56" s="94"/>
      <c r="AG56" s="273"/>
      <c r="AH56" s="74"/>
      <c r="AI56" s="74"/>
      <c r="AJ56" s="74"/>
      <c r="AK56" s="74"/>
      <c r="AL56" s="85"/>
      <c r="AM56" s="85"/>
      <c r="AN56" s="74"/>
      <c r="AO56" s="74"/>
      <c r="AP56" s="74"/>
      <c r="AQ56" s="74"/>
      <c r="AR56" s="94"/>
      <c r="AS56" s="120"/>
      <c r="AT56" s="121"/>
      <c r="AU56" s="121"/>
      <c r="AV56" s="121"/>
      <c r="AW56" s="121"/>
      <c r="AX56" s="139"/>
      <c r="AY56" s="171"/>
      <c r="AZ56" s="85"/>
      <c r="BA56" s="85"/>
      <c r="BB56" s="85"/>
      <c r="BC56" s="85"/>
      <c r="BD56" s="172"/>
      <c r="BE56" s="120"/>
      <c r="BF56" s="121"/>
      <c r="BG56" s="121"/>
      <c r="BH56" s="121"/>
      <c r="BI56" s="121"/>
      <c r="BJ56" s="122"/>
      <c r="BK56" s="26"/>
      <c r="BL56" s="26"/>
    </row>
    <row r="57" spans="1:64" ht="7.5" customHeight="1">
      <c r="A57" s="102"/>
      <c r="B57" s="103"/>
      <c r="C57" s="337" t="b">
        <f>須賀川体育施設使用許可１!C57</f>
        <v>0</v>
      </c>
      <c r="D57" s="337"/>
      <c r="E57" s="113" t="s">
        <v>61</v>
      </c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339"/>
      <c r="U57" s="340"/>
      <c r="V57" s="340"/>
      <c r="W57" s="74"/>
      <c r="X57" s="315"/>
      <c r="Y57" s="315"/>
      <c r="Z57" s="74"/>
      <c r="AA57" s="315"/>
      <c r="AB57" s="315"/>
      <c r="AC57" s="74"/>
      <c r="AD57" s="341"/>
      <c r="AE57" s="341"/>
      <c r="AF57" s="94"/>
      <c r="AG57" s="273"/>
      <c r="AH57" s="74"/>
      <c r="AI57" s="74"/>
      <c r="AJ57" s="74"/>
      <c r="AK57" s="74"/>
      <c r="AL57" s="85"/>
      <c r="AM57" s="85"/>
      <c r="AN57" s="74"/>
      <c r="AO57" s="74"/>
      <c r="AP57" s="74"/>
      <c r="AQ57" s="74"/>
      <c r="AR57" s="94"/>
      <c r="AS57" s="120"/>
      <c r="AT57" s="121"/>
      <c r="AU57" s="121"/>
      <c r="AV57" s="121"/>
      <c r="AW57" s="121"/>
      <c r="AX57" s="139"/>
      <c r="AY57" s="171"/>
      <c r="AZ57" s="85"/>
      <c r="BA57" s="85"/>
      <c r="BB57" s="85"/>
      <c r="BC57" s="85"/>
      <c r="BD57" s="172"/>
      <c r="BE57" s="120"/>
      <c r="BF57" s="121"/>
      <c r="BG57" s="121"/>
      <c r="BH57" s="121"/>
      <c r="BI57" s="121"/>
      <c r="BJ57" s="122"/>
      <c r="BK57" s="26"/>
      <c r="BL57" s="26"/>
    </row>
    <row r="58" spans="1:64" ht="7.5" customHeight="1">
      <c r="A58" s="102"/>
      <c r="B58" s="103"/>
      <c r="C58" s="337"/>
      <c r="D58" s="337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339"/>
      <c r="U58" s="340"/>
      <c r="V58" s="340"/>
      <c r="W58" s="75"/>
      <c r="X58" s="316"/>
      <c r="Y58" s="316"/>
      <c r="Z58" s="75"/>
      <c r="AA58" s="316"/>
      <c r="AB58" s="316"/>
      <c r="AC58" s="75"/>
      <c r="AD58" s="342"/>
      <c r="AE58" s="342"/>
      <c r="AF58" s="95"/>
      <c r="AG58" s="274"/>
      <c r="AH58" s="75"/>
      <c r="AI58" s="75"/>
      <c r="AJ58" s="75"/>
      <c r="AK58" s="75"/>
      <c r="AL58" s="86"/>
      <c r="AM58" s="86"/>
      <c r="AN58" s="75"/>
      <c r="AO58" s="75"/>
      <c r="AP58" s="75"/>
      <c r="AQ58" s="75"/>
      <c r="AR58" s="95"/>
      <c r="AS58" s="120"/>
      <c r="AT58" s="121"/>
      <c r="AU58" s="121"/>
      <c r="AV58" s="121"/>
      <c r="AW58" s="121"/>
      <c r="AX58" s="139"/>
      <c r="AY58" s="171"/>
      <c r="AZ58" s="85"/>
      <c r="BA58" s="85"/>
      <c r="BB58" s="85"/>
      <c r="BC58" s="85"/>
      <c r="BD58" s="172"/>
      <c r="BE58" s="120"/>
      <c r="BF58" s="121"/>
      <c r="BG58" s="121"/>
      <c r="BH58" s="121"/>
      <c r="BI58" s="121"/>
      <c r="BJ58" s="122"/>
      <c r="BK58" s="26"/>
      <c r="BL58" s="26"/>
    </row>
    <row r="59" spans="1:64" ht="7.5" customHeight="1">
      <c r="A59" s="102"/>
      <c r="B59" s="103"/>
      <c r="C59" s="337" t="b">
        <f>須賀川体育施設使用許可１!C59</f>
        <v>0</v>
      </c>
      <c r="D59" s="337"/>
      <c r="E59" s="113" t="s">
        <v>62</v>
      </c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339" t="str">
        <f>IF(須賀川体育施設使用許可１!T59="","",須賀川体育施設使用許可１!T59)</f>
        <v/>
      </c>
      <c r="U59" s="340"/>
      <c r="V59" s="340"/>
      <c r="W59" s="74" t="s">
        <v>64</v>
      </c>
      <c r="X59" s="315">
        <f>須賀川体育施設使用許可１!X59</f>
        <v>0</v>
      </c>
      <c r="Y59" s="315"/>
      <c r="Z59" s="74" t="s">
        <v>64</v>
      </c>
      <c r="AA59" s="315">
        <f>須賀川体育施設使用許可１!AA59</f>
        <v>0</v>
      </c>
      <c r="AB59" s="315"/>
      <c r="AC59" s="74" t="s">
        <v>65</v>
      </c>
      <c r="AD59" s="341">
        <f>須賀川体育施設使用許可１!AD59</f>
        <v>0</v>
      </c>
      <c r="AE59" s="341"/>
      <c r="AF59" s="94" t="s">
        <v>19</v>
      </c>
      <c r="AG59" s="273" t="str">
        <f>IF(須賀川体育施設使用許可１!AG59="","",須賀川体育施設使用許可１!AG59)</f>
        <v/>
      </c>
      <c r="AH59" s="74"/>
      <c r="AI59" s="74" t="s">
        <v>28</v>
      </c>
      <c r="AJ59" s="74" t="str">
        <f>IF(須賀川体育施設使用許可１!AJ59="","",須賀川体育施設使用許可１!AJ59)</f>
        <v/>
      </c>
      <c r="AK59" s="74"/>
      <c r="AL59" s="84" t="s">
        <v>29</v>
      </c>
      <c r="AM59" s="85"/>
      <c r="AN59" s="74" t="str">
        <f>IF(須賀川体育施設使用許可１!AN59="","",須賀川体育施設使用許可１!AN59)</f>
        <v/>
      </c>
      <c r="AO59" s="74"/>
      <c r="AP59" s="74" t="s">
        <v>28</v>
      </c>
      <c r="AQ59" s="74" t="str">
        <f>IF(須賀川体育施設使用許可１!AQ59="","",須賀川体育施設使用許可１!AQ59)</f>
        <v/>
      </c>
      <c r="AR59" s="94"/>
      <c r="AS59" s="120"/>
      <c r="AT59" s="121"/>
      <c r="AU59" s="121"/>
      <c r="AV59" s="121"/>
      <c r="AW59" s="121"/>
      <c r="AX59" s="139"/>
      <c r="AY59" s="171"/>
      <c r="AZ59" s="85"/>
      <c r="BA59" s="85"/>
      <c r="BB59" s="85"/>
      <c r="BC59" s="85"/>
      <c r="BD59" s="172"/>
      <c r="BE59" s="120"/>
      <c r="BF59" s="121"/>
      <c r="BG59" s="121"/>
      <c r="BH59" s="121"/>
      <c r="BI59" s="121"/>
      <c r="BJ59" s="122"/>
      <c r="BK59" s="26"/>
      <c r="BL59" s="26"/>
    </row>
    <row r="60" spans="1:64" ht="7.5" customHeight="1">
      <c r="A60" s="102"/>
      <c r="B60" s="103"/>
      <c r="C60" s="337"/>
      <c r="D60" s="337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339"/>
      <c r="U60" s="340"/>
      <c r="V60" s="340"/>
      <c r="W60" s="74"/>
      <c r="X60" s="315"/>
      <c r="Y60" s="315"/>
      <c r="Z60" s="74"/>
      <c r="AA60" s="315"/>
      <c r="AB60" s="315"/>
      <c r="AC60" s="74"/>
      <c r="AD60" s="341"/>
      <c r="AE60" s="341"/>
      <c r="AF60" s="94"/>
      <c r="AG60" s="273"/>
      <c r="AH60" s="74"/>
      <c r="AI60" s="74"/>
      <c r="AJ60" s="74"/>
      <c r="AK60" s="74"/>
      <c r="AL60" s="85"/>
      <c r="AM60" s="85"/>
      <c r="AN60" s="74"/>
      <c r="AO60" s="74"/>
      <c r="AP60" s="74"/>
      <c r="AQ60" s="74"/>
      <c r="AR60" s="94"/>
      <c r="AS60" s="120"/>
      <c r="AT60" s="121"/>
      <c r="AU60" s="121"/>
      <c r="AV60" s="121"/>
      <c r="AW60" s="121"/>
      <c r="AX60" s="139"/>
      <c r="AY60" s="171"/>
      <c r="AZ60" s="85"/>
      <c r="BA60" s="85"/>
      <c r="BB60" s="85"/>
      <c r="BC60" s="85"/>
      <c r="BD60" s="172"/>
      <c r="BE60" s="120"/>
      <c r="BF60" s="121"/>
      <c r="BG60" s="121"/>
      <c r="BH60" s="121"/>
      <c r="BI60" s="121"/>
      <c r="BJ60" s="122"/>
      <c r="BK60" s="4"/>
      <c r="BL60" s="4"/>
    </row>
    <row r="61" spans="1:64" ht="7.5" customHeight="1">
      <c r="A61" s="102"/>
      <c r="B61" s="103"/>
      <c r="C61" s="343" t="b">
        <f>須賀川体育施設使用許可１!C61</f>
        <v>0</v>
      </c>
      <c r="D61" s="337"/>
      <c r="E61" s="113" t="s">
        <v>63</v>
      </c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4"/>
      <c r="T61" s="339"/>
      <c r="U61" s="340"/>
      <c r="V61" s="340"/>
      <c r="W61" s="74"/>
      <c r="X61" s="315"/>
      <c r="Y61" s="315"/>
      <c r="Z61" s="74"/>
      <c r="AA61" s="315"/>
      <c r="AB61" s="315"/>
      <c r="AC61" s="74"/>
      <c r="AD61" s="341"/>
      <c r="AE61" s="341"/>
      <c r="AF61" s="94"/>
      <c r="AG61" s="273"/>
      <c r="AH61" s="74"/>
      <c r="AI61" s="74"/>
      <c r="AJ61" s="74"/>
      <c r="AK61" s="74"/>
      <c r="AL61" s="85"/>
      <c r="AM61" s="85"/>
      <c r="AN61" s="74"/>
      <c r="AO61" s="74"/>
      <c r="AP61" s="74"/>
      <c r="AQ61" s="74"/>
      <c r="AR61" s="94"/>
      <c r="AS61" s="254" t="s">
        <v>71</v>
      </c>
      <c r="AT61" s="255"/>
      <c r="AU61" s="255"/>
      <c r="AV61" s="255"/>
      <c r="AW61" s="255"/>
      <c r="AX61" s="256"/>
      <c r="AY61" s="254" t="s">
        <v>30</v>
      </c>
      <c r="AZ61" s="255"/>
      <c r="BA61" s="255"/>
      <c r="BB61" s="255"/>
      <c r="BC61" s="255"/>
      <c r="BD61" s="256"/>
      <c r="BE61" s="120"/>
      <c r="BF61" s="121"/>
      <c r="BG61" s="121"/>
      <c r="BH61" s="121"/>
      <c r="BI61" s="121"/>
      <c r="BJ61" s="122"/>
      <c r="BK61" s="4"/>
      <c r="BL61" s="4"/>
    </row>
    <row r="62" spans="1:64" ht="7.5" customHeight="1">
      <c r="A62" s="104"/>
      <c r="B62" s="105"/>
      <c r="C62" s="344"/>
      <c r="D62" s="34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6"/>
      <c r="T62" s="339"/>
      <c r="U62" s="340"/>
      <c r="V62" s="340"/>
      <c r="W62" s="75"/>
      <c r="X62" s="316"/>
      <c r="Y62" s="316"/>
      <c r="Z62" s="75"/>
      <c r="AA62" s="316"/>
      <c r="AB62" s="316"/>
      <c r="AC62" s="75"/>
      <c r="AD62" s="342"/>
      <c r="AE62" s="342"/>
      <c r="AF62" s="95"/>
      <c r="AG62" s="274"/>
      <c r="AH62" s="75"/>
      <c r="AI62" s="75"/>
      <c r="AJ62" s="75"/>
      <c r="AK62" s="75"/>
      <c r="AL62" s="86"/>
      <c r="AM62" s="86"/>
      <c r="AN62" s="75"/>
      <c r="AO62" s="75"/>
      <c r="AP62" s="75"/>
      <c r="AQ62" s="75"/>
      <c r="AR62" s="95"/>
      <c r="AS62" s="257"/>
      <c r="AT62" s="258"/>
      <c r="AU62" s="258"/>
      <c r="AV62" s="258"/>
      <c r="AW62" s="258"/>
      <c r="AX62" s="259"/>
      <c r="AY62" s="257"/>
      <c r="AZ62" s="258"/>
      <c r="BA62" s="258"/>
      <c r="BB62" s="258"/>
      <c r="BC62" s="258"/>
      <c r="BD62" s="259"/>
      <c r="BE62" s="123"/>
      <c r="BF62" s="124"/>
      <c r="BG62" s="124"/>
      <c r="BH62" s="124"/>
      <c r="BI62" s="124"/>
      <c r="BJ62" s="125"/>
      <c r="BK62" s="4"/>
      <c r="BL62" s="4"/>
    </row>
    <row r="63" spans="1:64" ht="7.5" customHeight="1">
      <c r="A63" s="98" t="s">
        <v>79</v>
      </c>
      <c r="B63" s="99"/>
      <c r="C63" s="29"/>
      <c r="D63" s="29"/>
      <c r="E63" s="8"/>
      <c r="F63" s="8"/>
      <c r="G63" s="4"/>
      <c r="H63" s="4"/>
      <c r="I63" s="4"/>
      <c r="J63" s="4"/>
      <c r="K63" s="4"/>
      <c r="L63" s="4"/>
      <c r="M63" s="4"/>
      <c r="N63" s="4"/>
      <c r="O63" s="4"/>
      <c r="P63" s="28"/>
      <c r="Q63" s="28"/>
      <c r="R63" s="28"/>
      <c r="S63" s="28"/>
      <c r="T63" s="339" t="str">
        <f>IF(須賀川体育施設使用許可１!T63="","",須賀川体育施設使用許可１!T63)</f>
        <v/>
      </c>
      <c r="U63" s="340"/>
      <c r="V63" s="340"/>
      <c r="W63" s="74" t="s">
        <v>64</v>
      </c>
      <c r="X63" s="315">
        <f>須賀川体育施設使用許可１!X63</f>
        <v>0</v>
      </c>
      <c r="Y63" s="315"/>
      <c r="Z63" s="74" t="s">
        <v>64</v>
      </c>
      <c r="AA63" s="315">
        <f>須賀川体育施設使用許可１!AA63</f>
        <v>0</v>
      </c>
      <c r="AB63" s="315"/>
      <c r="AC63" s="74" t="s">
        <v>65</v>
      </c>
      <c r="AD63" s="341">
        <f>須賀川体育施設使用許可１!AD63</f>
        <v>0</v>
      </c>
      <c r="AE63" s="341"/>
      <c r="AF63" s="94" t="s">
        <v>19</v>
      </c>
      <c r="AG63" s="273" t="str">
        <f>IF(須賀川体育施設使用許可１!AG63="","",須賀川体育施設使用許可１!AG63)</f>
        <v/>
      </c>
      <c r="AH63" s="74"/>
      <c r="AI63" s="74" t="s">
        <v>28</v>
      </c>
      <c r="AJ63" s="74" t="str">
        <f>IF(須賀川体育施設使用許可１!AJ63="","",須賀川体育施設使用許可１!AJ63)</f>
        <v/>
      </c>
      <c r="AK63" s="74"/>
      <c r="AL63" s="84" t="s">
        <v>29</v>
      </c>
      <c r="AM63" s="85"/>
      <c r="AN63" s="74" t="str">
        <f>IF(須賀川体育施設使用許可１!AN63="","",須賀川体育施設使用許可１!AN63)</f>
        <v/>
      </c>
      <c r="AO63" s="74"/>
      <c r="AP63" s="74" t="s">
        <v>28</v>
      </c>
      <c r="AQ63" s="74" t="str">
        <f>IF(須賀川体育施設使用許可１!AQ63="","",須賀川体育施設使用許可１!AQ63)</f>
        <v/>
      </c>
      <c r="AR63" s="94"/>
      <c r="AS63" s="120" t="str">
        <f>IF(須賀川体育施設使用許可１!AS63="","",須賀川体育施設使用許可１!AS63)</f>
        <v/>
      </c>
      <c r="AT63" s="121"/>
      <c r="AU63" s="121"/>
      <c r="AV63" s="121"/>
      <c r="AW63" s="121"/>
      <c r="AX63" s="139"/>
      <c r="AY63" s="261" t="s">
        <v>73</v>
      </c>
      <c r="AZ63" s="262"/>
      <c r="BA63" s="118"/>
      <c r="BB63" s="118"/>
      <c r="BC63" s="118"/>
      <c r="BD63" s="138"/>
      <c r="BE63" s="120" t="str">
        <f>IF(須賀川体育施設使用許可１!BE63="","",須賀川体育施設使用許可１!BE63)</f>
        <v/>
      </c>
      <c r="BF63" s="121"/>
      <c r="BG63" s="121"/>
      <c r="BH63" s="121"/>
      <c r="BI63" s="121"/>
      <c r="BJ63" s="122"/>
      <c r="BK63" s="4"/>
      <c r="BL63" s="4"/>
    </row>
    <row r="64" spans="1:64" ht="7.5" customHeight="1">
      <c r="A64" s="100"/>
      <c r="B64" s="101"/>
      <c r="C64" s="337" t="b">
        <f>須賀川体育施設使用許可１!C64</f>
        <v>0</v>
      </c>
      <c r="D64" s="337"/>
      <c r="E64" s="113" t="s">
        <v>74</v>
      </c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339"/>
      <c r="U64" s="340"/>
      <c r="V64" s="340"/>
      <c r="W64" s="74"/>
      <c r="X64" s="315"/>
      <c r="Y64" s="315"/>
      <c r="Z64" s="74"/>
      <c r="AA64" s="315"/>
      <c r="AB64" s="315"/>
      <c r="AC64" s="74"/>
      <c r="AD64" s="341"/>
      <c r="AE64" s="341"/>
      <c r="AF64" s="94"/>
      <c r="AG64" s="273"/>
      <c r="AH64" s="74"/>
      <c r="AI64" s="74"/>
      <c r="AJ64" s="74"/>
      <c r="AK64" s="74"/>
      <c r="AL64" s="85"/>
      <c r="AM64" s="85"/>
      <c r="AN64" s="74"/>
      <c r="AO64" s="74"/>
      <c r="AP64" s="74"/>
      <c r="AQ64" s="74"/>
      <c r="AR64" s="94"/>
      <c r="AS64" s="120"/>
      <c r="AT64" s="121"/>
      <c r="AU64" s="121"/>
      <c r="AV64" s="121"/>
      <c r="AW64" s="121"/>
      <c r="AX64" s="139"/>
      <c r="AY64" s="263"/>
      <c r="AZ64" s="264"/>
      <c r="BA64" s="121"/>
      <c r="BB64" s="121"/>
      <c r="BC64" s="121"/>
      <c r="BD64" s="139"/>
      <c r="BE64" s="120"/>
      <c r="BF64" s="121"/>
      <c r="BG64" s="121"/>
      <c r="BH64" s="121"/>
      <c r="BI64" s="121"/>
      <c r="BJ64" s="122"/>
      <c r="BK64" s="4"/>
      <c r="BL64" s="4"/>
    </row>
    <row r="65" spans="1:64" ht="7.5" customHeight="1">
      <c r="A65" s="100"/>
      <c r="B65" s="101"/>
      <c r="C65" s="337"/>
      <c r="D65" s="337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339"/>
      <c r="U65" s="340"/>
      <c r="V65" s="340"/>
      <c r="W65" s="74"/>
      <c r="X65" s="315"/>
      <c r="Y65" s="315"/>
      <c r="Z65" s="74"/>
      <c r="AA65" s="315"/>
      <c r="AB65" s="315"/>
      <c r="AC65" s="74"/>
      <c r="AD65" s="341"/>
      <c r="AE65" s="341"/>
      <c r="AF65" s="94"/>
      <c r="AG65" s="273"/>
      <c r="AH65" s="74"/>
      <c r="AI65" s="74"/>
      <c r="AJ65" s="74"/>
      <c r="AK65" s="74"/>
      <c r="AL65" s="85"/>
      <c r="AM65" s="85"/>
      <c r="AN65" s="74"/>
      <c r="AO65" s="74"/>
      <c r="AP65" s="74"/>
      <c r="AQ65" s="74"/>
      <c r="AR65" s="94"/>
      <c r="AS65" s="120"/>
      <c r="AT65" s="121"/>
      <c r="AU65" s="121"/>
      <c r="AV65" s="121"/>
      <c r="AW65" s="121"/>
      <c r="AX65" s="139"/>
      <c r="AY65" s="120" t="str">
        <f>IF(須賀川体育施設使用許可１!AY65="","",須賀川体育施設使用許可１!AY65)</f>
        <v/>
      </c>
      <c r="AZ65" s="85"/>
      <c r="BA65" s="85"/>
      <c r="BB65" s="85"/>
      <c r="BC65" s="85"/>
      <c r="BD65" s="172"/>
      <c r="BE65" s="120"/>
      <c r="BF65" s="121"/>
      <c r="BG65" s="121"/>
      <c r="BH65" s="121"/>
      <c r="BI65" s="121"/>
      <c r="BJ65" s="122"/>
      <c r="BK65" s="4"/>
      <c r="BL65" s="4"/>
    </row>
    <row r="66" spans="1:64" ht="7.5" customHeight="1">
      <c r="A66" s="100"/>
      <c r="B66" s="101"/>
      <c r="C66" s="29"/>
      <c r="D66" s="29"/>
      <c r="E66" s="35"/>
      <c r="F66" s="35"/>
      <c r="G66" s="34"/>
      <c r="H66" s="34"/>
      <c r="I66" s="34"/>
      <c r="J66" s="34"/>
      <c r="K66" s="34"/>
      <c r="L66" s="34"/>
      <c r="M66" s="38"/>
      <c r="N66" s="38"/>
      <c r="O66" s="38"/>
      <c r="P66" s="38"/>
      <c r="Q66" s="38"/>
      <c r="R66" s="38"/>
      <c r="S66" s="38"/>
      <c r="T66" s="339"/>
      <c r="U66" s="340"/>
      <c r="V66" s="340"/>
      <c r="W66" s="75"/>
      <c r="X66" s="316"/>
      <c r="Y66" s="316"/>
      <c r="Z66" s="75"/>
      <c r="AA66" s="316"/>
      <c r="AB66" s="316"/>
      <c r="AC66" s="75"/>
      <c r="AD66" s="342"/>
      <c r="AE66" s="342"/>
      <c r="AF66" s="95"/>
      <c r="AG66" s="274"/>
      <c r="AH66" s="75"/>
      <c r="AI66" s="75"/>
      <c r="AJ66" s="75"/>
      <c r="AK66" s="75"/>
      <c r="AL66" s="86"/>
      <c r="AM66" s="86"/>
      <c r="AN66" s="75"/>
      <c r="AO66" s="75"/>
      <c r="AP66" s="75"/>
      <c r="AQ66" s="75"/>
      <c r="AR66" s="95"/>
      <c r="AS66" s="120"/>
      <c r="AT66" s="121"/>
      <c r="AU66" s="121"/>
      <c r="AV66" s="121"/>
      <c r="AW66" s="121"/>
      <c r="AX66" s="139"/>
      <c r="AY66" s="171"/>
      <c r="AZ66" s="85"/>
      <c r="BA66" s="85"/>
      <c r="BB66" s="85"/>
      <c r="BC66" s="85"/>
      <c r="BD66" s="172"/>
      <c r="BE66" s="120"/>
      <c r="BF66" s="121"/>
      <c r="BG66" s="121"/>
      <c r="BH66" s="121"/>
      <c r="BI66" s="121"/>
      <c r="BJ66" s="122"/>
      <c r="BK66" s="4"/>
      <c r="BL66" s="4"/>
    </row>
    <row r="67" spans="1:64" ht="7.5" customHeight="1">
      <c r="A67" s="100"/>
      <c r="B67" s="101"/>
      <c r="C67" s="29"/>
      <c r="D67" s="29"/>
      <c r="E67" s="35"/>
      <c r="F67" s="35"/>
      <c r="G67" s="34"/>
      <c r="H67" s="34"/>
      <c r="I67" s="34"/>
      <c r="J67" s="34"/>
      <c r="K67" s="34"/>
      <c r="L67" s="34"/>
      <c r="M67" s="38"/>
      <c r="N67" s="38"/>
      <c r="O67" s="38"/>
      <c r="P67" s="38"/>
      <c r="Q67" s="38"/>
      <c r="R67" s="38"/>
      <c r="S67" s="38"/>
      <c r="T67" s="339" t="str">
        <f>IF(須賀川体育施設使用許可１!T67="","",須賀川体育施設使用許可１!T67)</f>
        <v/>
      </c>
      <c r="U67" s="340"/>
      <c r="V67" s="340"/>
      <c r="W67" s="74" t="s">
        <v>64</v>
      </c>
      <c r="X67" s="315">
        <f>須賀川体育施設使用許可１!X67</f>
        <v>0</v>
      </c>
      <c r="Y67" s="315"/>
      <c r="Z67" s="74" t="s">
        <v>64</v>
      </c>
      <c r="AA67" s="315">
        <f>須賀川体育施設使用許可１!AA67</f>
        <v>0</v>
      </c>
      <c r="AB67" s="315"/>
      <c r="AC67" s="74" t="s">
        <v>65</v>
      </c>
      <c r="AD67" s="341">
        <f>須賀川体育施設使用許可１!AD67</f>
        <v>0</v>
      </c>
      <c r="AE67" s="341"/>
      <c r="AF67" s="94" t="s">
        <v>19</v>
      </c>
      <c r="AG67" s="273" t="str">
        <f>IF(須賀川体育施設使用許可１!AG67="","",須賀川体育施設使用許可１!AG67)</f>
        <v/>
      </c>
      <c r="AH67" s="74"/>
      <c r="AI67" s="74" t="s">
        <v>28</v>
      </c>
      <c r="AJ67" s="74" t="str">
        <f>IF(須賀川体育施設使用許可１!AJ67="","",須賀川体育施設使用許可１!AJ67)</f>
        <v/>
      </c>
      <c r="AK67" s="74"/>
      <c r="AL67" s="84" t="s">
        <v>29</v>
      </c>
      <c r="AM67" s="85"/>
      <c r="AN67" s="74" t="str">
        <f>IF(須賀川体育施設使用許可１!AN67="","",須賀川体育施設使用許可１!AN67)</f>
        <v/>
      </c>
      <c r="AO67" s="74"/>
      <c r="AP67" s="74" t="s">
        <v>28</v>
      </c>
      <c r="AQ67" s="74" t="str">
        <f>IF(須賀川体育施設使用許可１!AQ67="","",須賀川体育施設使用許可１!AQ67)</f>
        <v/>
      </c>
      <c r="AR67" s="94"/>
      <c r="AS67" s="120"/>
      <c r="AT67" s="121"/>
      <c r="AU67" s="121"/>
      <c r="AV67" s="121"/>
      <c r="AW67" s="121"/>
      <c r="AX67" s="139"/>
      <c r="AY67" s="171"/>
      <c r="AZ67" s="85"/>
      <c r="BA67" s="85"/>
      <c r="BB67" s="85"/>
      <c r="BC67" s="85"/>
      <c r="BD67" s="172"/>
      <c r="BE67" s="120"/>
      <c r="BF67" s="121"/>
      <c r="BG67" s="121"/>
      <c r="BH67" s="121"/>
      <c r="BI67" s="121"/>
      <c r="BJ67" s="122"/>
      <c r="BK67" s="4"/>
      <c r="BL67" s="4"/>
    </row>
    <row r="68" spans="1:64" ht="7.5" customHeight="1">
      <c r="A68" s="100"/>
      <c r="B68" s="101"/>
      <c r="C68" s="337" t="b">
        <f>須賀川体育施設使用許可１!C68</f>
        <v>0</v>
      </c>
      <c r="D68" s="337"/>
      <c r="E68" s="113" t="s">
        <v>75</v>
      </c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339"/>
      <c r="U68" s="340"/>
      <c r="V68" s="340"/>
      <c r="W68" s="74"/>
      <c r="X68" s="315"/>
      <c r="Y68" s="315"/>
      <c r="Z68" s="74"/>
      <c r="AA68" s="315"/>
      <c r="AB68" s="315"/>
      <c r="AC68" s="74"/>
      <c r="AD68" s="341"/>
      <c r="AE68" s="341"/>
      <c r="AF68" s="94"/>
      <c r="AG68" s="273"/>
      <c r="AH68" s="74"/>
      <c r="AI68" s="74"/>
      <c r="AJ68" s="74"/>
      <c r="AK68" s="74"/>
      <c r="AL68" s="85"/>
      <c r="AM68" s="85"/>
      <c r="AN68" s="74"/>
      <c r="AO68" s="74"/>
      <c r="AP68" s="74"/>
      <c r="AQ68" s="74"/>
      <c r="AR68" s="94"/>
      <c r="AS68" s="120"/>
      <c r="AT68" s="121"/>
      <c r="AU68" s="121"/>
      <c r="AV68" s="121"/>
      <c r="AW68" s="121"/>
      <c r="AX68" s="139"/>
      <c r="AY68" s="171"/>
      <c r="AZ68" s="85"/>
      <c r="BA68" s="85"/>
      <c r="BB68" s="85"/>
      <c r="BC68" s="85"/>
      <c r="BD68" s="172"/>
      <c r="BE68" s="120"/>
      <c r="BF68" s="121"/>
      <c r="BG68" s="121"/>
      <c r="BH68" s="121"/>
      <c r="BI68" s="121"/>
      <c r="BJ68" s="122"/>
      <c r="BK68" s="4"/>
      <c r="BL68" s="4"/>
    </row>
    <row r="69" spans="1:64" ht="7.5" customHeight="1">
      <c r="A69" s="100"/>
      <c r="B69" s="101"/>
      <c r="C69" s="337"/>
      <c r="D69" s="337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339"/>
      <c r="U69" s="340"/>
      <c r="V69" s="340"/>
      <c r="W69" s="74"/>
      <c r="X69" s="315"/>
      <c r="Y69" s="315"/>
      <c r="Z69" s="74"/>
      <c r="AA69" s="315"/>
      <c r="AB69" s="315"/>
      <c r="AC69" s="74"/>
      <c r="AD69" s="341"/>
      <c r="AE69" s="341"/>
      <c r="AF69" s="94"/>
      <c r="AG69" s="273"/>
      <c r="AH69" s="74"/>
      <c r="AI69" s="74"/>
      <c r="AJ69" s="74"/>
      <c r="AK69" s="74"/>
      <c r="AL69" s="85"/>
      <c r="AM69" s="85"/>
      <c r="AN69" s="74"/>
      <c r="AO69" s="74"/>
      <c r="AP69" s="74"/>
      <c r="AQ69" s="74"/>
      <c r="AR69" s="94"/>
      <c r="AS69" s="120"/>
      <c r="AT69" s="121"/>
      <c r="AU69" s="121"/>
      <c r="AV69" s="121"/>
      <c r="AW69" s="121"/>
      <c r="AX69" s="139"/>
      <c r="AY69" s="171"/>
      <c r="AZ69" s="85"/>
      <c r="BA69" s="85"/>
      <c r="BB69" s="85"/>
      <c r="BC69" s="85"/>
      <c r="BD69" s="172"/>
      <c r="BE69" s="120"/>
      <c r="BF69" s="121"/>
      <c r="BG69" s="121"/>
      <c r="BH69" s="121"/>
      <c r="BI69" s="121"/>
      <c r="BJ69" s="122"/>
      <c r="BK69" s="4"/>
      <c r="BL69" s="4"/>
    </row>
    <row r="70" spans="1:64" ht="7.5" customHeight="1">
      <c r="A70" s="100"/>
      <c r="B70" s="101"/>
      <c r="C70" s="8"/>
      <c r="D70" s="8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6"/>
      <c r="P70" s="35"/>
      <c r="Q70" s="35"/>
      <c r="R70" s="36"/>
      <c r="S70" s="36"/>
      <c r="T70" s="339"/>
      <c r="U70" s="340"/>
      <c r="V70" s="340"/>
      <c r="W70" s="75"/>
      <c r="X70" s="316"/>
      <c r="Y70" s="316"/>
      <c r="Z70" s="75"/>
      <c r="AA70" s="316"/>
      <c r="AB70" s="316"/>
      <c r="AC70" s="75"/>
      <c r="AD70" s="342"/>
      <c r="AE70" s="342"/>
      <c r="AF70" s="95"/>
      <c r="AG70" s="274"/>
      <c r="AH70" s="75"/>
      <c r="AI70" s="75"/>
      <c r="AJ70" s="75"/>
      <c r="AK70" s="75"/>
      <c r="AL70" s="86"/>
      <c r="AM70" s="86"/>
      <c r="AN70" s="75"/>
      <c r="AO70" s="75"/>
      <c r="AP70" s="75"/>
      <c r="AQ70" s="75"/>
      <c r="AR70" s="95"/>
      <c r="AS70" s="120"/>
      <c r="AT70" s="121"/>
      <c r="AU70" s="121"/>
      <c r="AV70" s="121"/>
      <c r="AW70" s="121"/>
      <c r="AX70" s="139"/>
      <c r="AY70" s="171"/>
      <c r="AZ70" s="85"/>
      <c r="BA70" s="85"/>
      <c r="BB70" s="85"/>
      <c r="BC70" s="85"/>
      <c r="BD70" s="172"/>
      <c r="BE70" s="120"/>
      <c r="BF70" s="121"/>
      <c r="BG70" s="121"/>
      <c r="BH70" s="121"/>
      <c r="BI70" s="121"/>
      <c r="BJ70" s="122"/>
      <c r="BK70" s="4"/>
      <c r="BL70" s="4"/>
    </row>
    <row r="71" spans="1:64" ht="7.5" customHeight="1">
      <c r="A71" s="100"/>
      <c r="B71" s="101"/>
      <c r="C71" s="30"/>
      <c r="D71" s="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39" t="str">
        <f>IF(須賀川体育施設使用許可１!T71="","",須賀川体育施設使用許可１!T71)</f>
        <v/>
      </c>
      <c r="U71" s="340"/>
      <c r="V71" s="340"/>
      <c r="W71" s="74" t="s">
        <v>64</v>
      </c>
      <c r="X71" s="315">
        <f>須賀川体育施設使用許可１!X71</f>
        <v>0</v>
      </c>
      <c r="Y71" s="315"/>
      <c r="Z71" s="74" t="s">
        <v>64</v>
      </c>
      <c r="AA71" s="315">
        <f>須賀川体育施設使用許可１!AA71</f>
        <v>0</v>
      </c>
      <c r="AB71" s="315"/>
      <c r="AC71" s="74" t="s">
        <v>65</v>
      </c>
      <c r="AD71" s="341">
        <f>須賀川体育施設使用許可１!AD71</f>
        <v>0</v>
      </c>
      <c r="AE71" s="341"/>
      <c r="AF71" s="94" t="s">
        <v>19</v>
      </c>
      <c r="AG71" s="273" t="str">
        <f>IF(須賀川体育施設使用許可１!AG71="","",須賀川体育施設使用許可１!AG71)</f>
        <v/>
      </c>
      <c r="AH71" s="74"/>
      <c r="AI71" s="74" t="s">
        <v>28</v>
      </c>
      <c r="AJ71" s="74" t="str">
        <f>IF(須賀川体育施設使用許可１!AJ71="","",須賀川体育施設使用許可１!AJ71)</f>
        <v/>
      </c>
      <c r="AK71" s="74"/>
      <c r="AL71" s="84" t="s">
        <v>29</v>
      </c>
      <c r="AM71" s="85"/>
      <c r="AN71" s="74" t="str">
        <f>IF(須賀川体育施設使用許可１!AN71="","",須賀川体育施設使用許可１!AN71)</f>
        <v/>
      </c>
      <c r="AO71" s="74"/>
      <c r="AP71" s="74" t="s">
        <v>28</v>
      </c>
      <c r="AQ71" s="74" t="str">
        <f>IF(須賀川体育施設使用許可１!AQ71="","",須賀川体育施設使用許可１!AQ71)</f>
        <v/>
      </c>
      <c r="AR71" s="94"/>
      <c r="AS71" s="120"/>
      <c r="AT71" s="121"/>
      <c r="AU71" s="121"/>
      <c r="AV71" s="121"/>
      <c r="AW71" s="121"/>
      <c r="AX71" s="139"/>
      <c r="AY71" s="171"/>
      <c r="AZ71" s="85"/>
      <c r="BA71" s="85"/>
      <c r="BB71" s="85"/>
      <c r="BC71" s="85"/>
      <c r="BD71" s="172"/>
      <c r="BE71" s="120"/>
      <c r="BF71" s="121"/>
      <c r="BG71" s="121"/>
      <c r="BH71" s="121"/>
      <c r="BI71" s="121"/>
      <c r="BJ71" s="122"/>
      <c r="BK71" s="4"/>
      <c r="BL71" s="4"/>
    </row>
    <row r="72" spans="1:64" ht="7.5" customHeight="1">
      <c r="A72" s="100"/>
      <c r="B72" s="101"/>
      <c r="C72" s="337" t="b">
        <f>須賀川体育施設使用許可１!C72</f>
        <v>0</v>
      </c>
      <c r="D72" s="337"/>
      <c r="E72" s="113" t="s">
        <v>76</v>
      </c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339"/>
      <c r="U72" s="340"/>
      <c r="V72" s="340"/>
      <c r="W72" s="74"/>
      <c r="X72" s="315"/>
      <c r="Y72" s="315"/>
      <c r="Z72" s="74"/>
      <c r="AA72" s="315"/>
      <c r="AB72" s="315"/>
      <c r="AC72" s="74"/>
      <c r="AD72" s="341"/>
      <c r="AE72" s="341"/>
      <c r="AF72" s="94"/>
      <c r="AG72" s="273"/>
      <c r="AH72" s="74"/>
      <c r="AI72" s="74"/>
      <c r="AJ72" s="74"/>
      <c r="AK72" s="74"/>
      <c r="AL72" s="85"/>
      <c r="AM72" s="85"/>
      <c r="AN72" s="74"/>
      <c r="AO72" s="74"/>
      <c r="AP72" s="74"/>
      <c r="AQ72" s="74"/>
      <c r="AR72" s="94"/>
      <c r="AS72" s="120"/>
      <c r="AT72" s="121"/>
      <c r="AU72" s="121"/>
      <c r="AV72" s="121"/>
      <c r="AW72" s="121"/>
      <c r="AX72" s="139"/>
      <c r="AY72" s="171"/>
      <c r="AZ72" s="85"/>
      <c r="BA72" s="85"/>
      <c r="BB72" s="85"/>
      <c r="BC72" s="85"/>
      <c r="BD72" s="172"/>
      <c r="BE72" s="120"/>
      <c r="BF72" s="121"/>
      <c r="BG72" s="121"/>
      <c r="BH72" s="121"/>
      <c r="BI72" s="121"/>
      <c r="BJ72" s="122"/>
      <c r="BK72" s="4"/>
      <c r="BL72" s="4"/>
    </row>
    <row r="73" spans="1:64" ht="7.5" customHeight="1">
      <c r="A73" s="100"/>
      <c r="B73" s="101"/>
      <c r="C73" s="337"/>
      <c r="D73" s="337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339"/>
      <c r="U73" s="340"/>
      <c r="V73" s="340"/>
      <c r="W73" s="74"/>
      <c r="X73" s="315"/>
      <c r="Y73" s="315"/>
      <c r="Z73" s="74"/>
      <c r="AA73" s="315"/>
      <c r="AB73" s="315"/>
      <c r="AC73" s="74"/>
      <c r="AD73" s="341"/>
      <c r="AE73" s="341"/>
      <c r="AF73" s="94"/>
      <c r="AG73" s="273"/>
      <c r="AH73" s="74"/>
      <c r="AI73" s="74"/>
      <c r="AJ73" s="74"/>
      <c r="AK73" s="74"/>
      <c r="AL73" s="85"/>
      <c r="AM73" s="85"/>
      <c r="AN73" s="74"/>
      <c r="AO73" s="74"/>
      <c r="AP73" s="74"/>
      <c r="AQ73" s="74"/>
      <c r="AR73" s="94"/>
      <c r="AS73" s="120"/>
      <c r="AT73" s="121"/>
      <c r="AU73" s="121"/>
      <c r="AV73" s="121"/>
      <c r="AW73" s="121"/>
      <c r="AX73" s="139"/>
      <c r="AY73" s="171"/>
      <c r="AZ73" s="85"/>
      <c r="BA73" s="85"/>
      <c r="BB73" s="85"/>
      <c r="BC73" s="85"/>
      <c r="BD73" s="172"/>
      <c r="BE73" s="120"/>
      <c r="BF73" s="121"/>
      <c r="BG73" s="121"/>
      <c r="BH73" s="121"/>
      <c r="BI73" s="121"/>
      <c r="BJ73" s="122"/>
      <c r="BK73" s="4"/>
      <c r="BL73" s="4"/>
    </row>
    <row r="74" spans="1:64" ht="7.5" customHeight="1">
      <c r="A74" s="100"/>
      <c r="B74" s="101"/>
      <c r="C74" s="8"/>
      <c r="D74" s="8"/>
      <c r="E74" s="34"/>
      <c r="F74" s="34"/>
      <c r="G74" s="34"/>
      <c r="H74" s="34"/>
      <c r="I74" s="34"/>
      <c r="J74" s="34"/>
      <c r="K74" s="34"/>
      <c r="L74" s="34"/>
      <c r="M74" s="34"/>
      <c r="N74" s="38"/>
      <c r="O74" s="36"/>
      <c r="P74" s="37"/>
      <c r="Q74" s="37"/>
      <c r="R74" s="36"/>
      <c r="S74" s="36"/>
      <c r="T74" s="339"/>
      <c r="U74" s="340"/>
      <c r="V74" s="340"/>
      <c r="W74" s="75"/>
      <c r="X74" s="316"/>
      <c r="Y74" s="316"/>
      <c r="Z74" s="75"/>
      <c r="AA74" s="316"/>
      <c r="AB74" s="316"/>
      <c r="AC74" s="75"/>
      <c r="AD74" s="342"/>
      <c r="AE74" s="342"/>
      <c r="AF74" s="95"/>
      <c r="AG74" s="274"/>
      <c r="AH74" s="75"/>
      <c r="AI74" s="75"/>
      <c r="AJ74" s="75"/>
      <c r="AK74" s="75"/>
      <c r="AL74" s="86"/>
      <c r="AM74" s="86"/>
      <c r="AN74" s="75"/>
      <c r="AO74" s="75"/>
      <c r="AP74" s="75"/>
      <c r="AQ74" s="75"/>
      <c r="AR74" s="95"/>
      <c r="AS74" s="120"/>
      <c r="AT74" s="121"/>
      <c r="AU74" s="121"/>
      <c r="AV74" s="121"/>
      <c r="AW74" s="121"/>
      <c r="AX74" s="139"/>
      <c r="AY74" s="171"/>
      <c r="AZ74" s="85"/>
      <c r="BA74" s="85"/>
      <c r="BB74" s="85"/>
      <c r="BC74" s="85"/>
      <c r="BD74" s="172"/>
      <c r="BE74" s="120"/>
      <c r="BF74" s="121"/>
      <c r="BG74" s="121"/>
      <c r="BH74" s="121"/>
      <c r="BI74" s="121"/>
      <c r="BJ74" s="122"/>
      <c r="BK74" s="4"/>
      <c r="BL74" s="4"/>
    </row>
    <row r="75" spans="1:64" ht="7.5" customHeight="1">
      <c r="A75" s="102"/>
      <c r="B75" s="103"/>
      <c r="C75" s="8"/>
      <c r="D75" s="8"/>
      <c r="E75" s="34"/>
      <c r="F75" s="34"/>
      <c r="G75" s="34"/>
      <c r="H75" s="34"/>
      <c r="I75" s="34"/>
      <c r="J75" s="34"/>
      <c r="K75" s="34"/>
      <c r="L75" s="34"/>
      <c r="M75" s="34"/>
      <c r="N75" s="38"/>
      <c r="O75" s="36"/>
      <c r="P75" s="37"/>
      <c r="Q75" s="37"/>
      <c r="R75" s="36"/>
      <c r="S75" s="36"/>
      <c r="T75" s="339" t="str">
        <f>IF(須賀川体育施設使用許可１!T75="","",須賀川体育施設使用許可１!T75)</f>
        <v/>
      </c>
      <c r="U75" s="340"/>
      <c r="V75" s="340"/>
      <c r="W75" s="74" t="s">
        <v>64</v>
      </c>
      <c r="X75" s="315">
        <f>須賀川体育施設使用許可１!X75</f>
        <v>0</v>
      </c>
      <c r="Y75" s="315"/>
      <c r="Z75" s="74" t="s">
        <v>64</v>
      </c>
      <c r="AA75" s="315">
        <f>須賀川体育施設使用許可１!AA75</f>
        <v>0</v>
      </c>
      <c r="AB75" s="315"/>
      <c r="AC75" s="74" t="s">
        <v>65</v>
      </c>
      <c r="AD75" s="341">
        <f>須賀川体育施設使用許可１!AD75</f>
        <v>0</v>
      </c>
      <c r="AE75" s="341"/>
      <c r="AF75" s="94" t="s">
        <v>19</v>
      </c>
      <c r="AG75" s="273" t="str">
        <f>IF(須賀川体育施設使用許可１!AG75="","",須賀川体育施設使用許可１!AG75)</f>
        <v/>
      </c>
      <c r="AH75" s="74"/>
      <c r="AI75" s="74" t="s">
        <v>28</v>
      </c>
      <c r="AJ75" s="74" t="str">
        <f>IF(須賀川体育施設使用許可１!AJ75="","",須賀川体育施設使用許可１!AJ75)</f>
        <v/>
      </c>
      <c r="AK75" s="74"/>
      <c r="AL75" s="84" t="s">
        <v>29</v>
      </c>
      <c r="AM75" s="85"/>
      <c r="AN75" s="74" t="str">
        <f>IF(須賀川体育施設使用許可１!AN75="","",須賀川体育施設使用許可１!AN75)</f>
        <v/>
      </c>
      <c r="AO75" s="74"/>
      <c r="AP75" s="74" t="s">
        <v>28</v>
      </c>
      <c r="AQ75" s="74" t="str">
        <f>IF(須賀川体育施設使用許可１!AQ75="","",須賀川体育施設使用許可１!AQ75)</f>
        <v/>
      </c>
      <c r="AR75" s="94"/>
      <c r="AS75" s="120"/>
      <c r="AT75" s="121"/>
      <c r="AU75" s="121"/>
      <c r="AV75" s="121"/>
      <c r="AW75" s="121"/>
      <c r="AX75" s="139"/>
      <c r="AY75" s="171"/>
      <c r="AZ75" s="85"/>
      <c r="BA75" s="85"/>
      <c r="BB75" s="85"/>
      <c r="BC75" s="85"/>
      <c r="BD75" s="172"/>
      <c r="BE75" s="120"/>
      <c r="BF75" s="121"/>
      <c r="BG75" s="121"/>
      <c r="BH75" s="121"/>
      <c r="BI75" s="121"/>
      <c r="BJ75" s="122"/>
      <c r="BK75" s="4"/>
      <c r="BL75" s="4"/>
    </row>
    <row r="76" spans="1:64" ht="7.5" customHeight="1">
      <c r="A76" s="102"/>
      <c r="B76" s="103"/>
      <c r="C76" s="337" t="b">
        <f>須賀川体育施設使用許可１!C76</f>
        <v>0</v>
      </c>
      <c r="D76" s="337"/>
      <c r="E76" s="113" t="s">
        <v>77</v>
      </c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339"/>
      <c r="U76" s="340"/>
      <c r="V76" s="340"/>
      <c r="W76" s="74"/>
      <c r="X76" s="315"/>
      <c r="Y76" s="315"/>
      <c r="Z76" s="74"/>
      <c r="AA76" s="315"/>
      <c r="AB76" s="315"/>
      <c r="AC76" s="74"/>
      <c r="AD76" s="341"/>
      <c r="AE76" s="341"/>
      <c r="AF76" s="94"/>
      <c r="AG76" s="273"/>
      <c r="AH76" s="74"/>
      <c r="AI76" s="74"/>
      <c r="AJ76" s="74"/>
      <c r="AK76" s="74"/>
      <c r="AL76" s="85"/>
      <c r="AM76" s="85"/>
      <c r="AN76" s="74"/>
      <c r="AO76" s="74"/>
      <c r="AP76" s="74"/>
      <c r="AQ76" s="74"/>
      <c r="AR76" s="94"/>
      <c r="AS76" s="120"/>
      <c r="AT76" s="121"/>
      <c r="AU76" s="121"/>
      <c r="AV76" s="121"/>
      <c r="AW76" s="121"/>
      <c r="AX76" s="139"/>
      <c r="AY76" s="171"/>
      <c r="AZ76" s="85"/>
      <c r="BA76" s="85"/>
      <c r="BB76" s="85"/>
      <c r="BC76" s="85"/>
      <c r="BD76" s="172"/>
      <c r="BE76" s="120"/>
      <c r="BF76" s="121"/>
      <c r="BG76" s="121"/>
      <c r="BH76" s="121"/>
      <c r="BI76" s="121"/>
      <c r="BJ76" s="122"/>
      <c r="BK76" s="4"/>
      <c r="BL76" s="4"/>
    </row>
    <row r="77" spans="1:64" ht="7.5" customHeight="1">
      <c r="A77" s="102"/>
      <c r="B77" s="103"/>
      <c r="C77" s="337"/>
      <c r="D77" s="337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339"/>
      <c r="U77" s="340"/>
      <c r="V77" s="340"/>
      <c r="W77" s="74"/>
      <c r="X77" s="315"/>
      <c r="Y77" s="315"/>
      <c r="Z77" s="74"/>
      <c r="AA77" s="315"/>
      <c r="AB77" s="315"/>
      <c r="AC77" s="74"/>
      <c r="AD77" s="341"/>
      <c r="AE77" s="341"/>
      <c r="AF77" s="94"/>
      <c r="AG77" s="273"/>
      <c r="AH77" s="74"/>
      <c r="AI77" s="74"/>
      <c r="AJ77" s="74"/>
      <c r="AK77" s="74"/>
      <c r="AL77" s="85"/>
      <c r="AM77" s="85"/>
      <c r="AN77" s="74"/>
      <c r="AO77" s="74"/>
      <c r="AP77" s="74"/>
      <c r="AQ77" s="74"/>
      <c r="AR77" s="94"/>
      <c r="AS77" s="120"/>
      <c r="AT77" s="121"/>
      <c r="AU77" s="121"/>
      <c r="AV77" s="121"/>
      <c r="AW77" s="121"/>
      <c r="AX77" s="139"/>
      <c r="AY77" s="171"/>
      <c r="AZ77" s="85"/>
      <c r="BA77" s="85"/>
      <c r="BB77" s="85"/>
      <c r="BC77" s="85"/>
      <c r="BD77" s="172"/>
      <c r="BE77" s="120"/>
      <c r="BF77" s="121"/>
      <c r="BG77" s="121"/>
      <c r="BH77" s="121"/>
      <c r="BI77" s="121"/>
      <c r="BJ77" s="122"/>
      <c r="BK77" s="4"/>
      <c r="BL77" s="4"/>
    </row>
    <row r="78" spans="1:64" ht="7.5" customHeight="1">
      <c r="A78" s="102"/>
      <c r="B78" s="10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339"/>
      <c r="U78" s="340"/>
      <c r="V78" s="340"/>
      <c r="W78" s="75"/>
      <c r="X78" s="316"/>
      <c r="Y78" s="316"/>
      <c r="Z78" s="75"/>
      <c r="AA78" s="316"/>
      <c r="AB78" s="316"/>
      <c r="AC78" s="75"/>
      <c r="AD78" s="342"/>
      <c r="AE78" s="342"/>
      <c r="AF78" s="95"/>
      <c r="AG78" s="274"/>
      <c r="AH78" s="75"/>
      <c r="AI78" s="75"/>
      <c r="AJ78" s="75"/>
      <c r="AK78" s="75"/>
      <c r="AL78" s="86"/>
      <c r="AM78" s="86"/>
      <c r="AN78" s="75"/>
      <c r="AO78" s="75"/>
      <c r="AP78" s="75"/>
      <c r="AQ78" s="75"/>
      <c r="AR78" s="95"/>
      <c r="AS78" s="120"/>
      <c r="AT78" s="121"/>
      <c r="AU78" s="121"/>
      <c r="AV78" s="121"/>
      <c r="AW78" s="121"/>
      <c r="AX78" s="139"/>
      <c r="AY78" s="171"/>
      <c r="AZ78" s="85"/>
      <c r="BA78" s="85"/>
      <c r="BB78" s="85"/>
      <c r="BC78" s="85"/>
      <c r="BD78" s="172"/>
      <c r="BE78" s="120"/>
      <c r="BF78" s="121"/>
      <c r="BG78" s="121"/>
      <c r="BH78" s="121"/>
      <c r="BI78" s="121"/>
      <c r="BJ78" s="122"/>
      <c r="BK78" s="4"/>
      <c r="BL78" s="4"/>
    </row>
    <row r="79" spans="1:64" ht="7.5" customHeight="1">
      <c r="A79" s="102"/>
      <c r="B79" s="103"/>
      <c r="C79" s="4"/>
      <c r="D79" s="23"/>
      <c r="E79" s="4"/>
      <c r="F79" s="4"/>
      <c r="G79" s="4"/>
      <c r="H79" s="4"/>
      <c r="I79" s="4"/>
      <c r="J79" s="4"/>
      <c r="K79" s="4"/>
      <c r="L79" s="23"/>
      <c r="M79" s="4"/>
      <c r="N79" s="4"/>
      <c r="O79" s="4"/>
      <c r="P79" s="4"/>
      <c r="Q79" s="4"/>
      <c r="R79" s="4"/>
      <c r="S79" s="6"/>
      <c r="T79" s="339" t="str">
        <f>IF(須賀川体育施設使用許可１!T79="","",須賀川体育施設使用許可１!T79)</f>
        <v/>
      </c>
      <c r="U79" s="340"/>
      <c r="V79" s="340"/>
      <c r="W79" s="74" t="s">
        <v>64</v>
      </c>
      <c r="X79" s="315">
        <f>須賀川体育施設使用許可１!X79</f>
        <v>0</v>
      </c>
      <c r="Y79" s="315"/>
      <c r="Z79" s="74" t="s">
        <v>64</v>
      </c>
      <c r="AA79" s="315">
        <f>須賀川体育施設使用許可１!AA79</f>
        <v>0</v>
      </c>
      <c r="AB79" s="315"/>
      <c r="AC79" s="74" t="s">
        <v>65</v>
      </c>
      <c r="AD79" s="341">
        <f>須賀川体育施設使用許可１!AD79</f>
        <v>0</v>
      </c>
      <c r="AE79" s="341"/>
      <c r="AF79" s="94" t="s">
        <v>19</v>
      </c>
      <c r="AG79" s="273" t="str">
        <f>IF(須賀川体育施設使用許可１!AG79="","",須賀川体育施設使用許可１!AG79)</f>
        <v/>
      </c>
      <c r="AH79" s="74"/>
      <c r="AI79" s="74" t="s">
        <v>28</v>
      </c>
      <c r="AJ79" s="74" t="str">
        <f>IF(須賀川体育施設使用許可１!AJ79="","",須賀川体育施設使用許可１!AJ79)</f>
        <v/>
      </c>
      <c r="AK79" s="74"/>
      <c r="AL79" s="84" t="s">
        <v>29</v>
      </c>
      <c r="AM79" s="85"/>
      <c r="AN79" s="74" t="str">
        <f>IF(須賀川体育施設使用許可１!AN79="","",須賀川体育施設使用許可１!AN79)</f>
        <v/>
      </c>
      <c r="AO79" s="74"/>
      <c r="AP79" s="74" t="s">
        <v>28</v>
      </c>
      <c r="AQ79" s="74" t="str">
        <f>IF(須賀川体育施設使用許可１!AQ79="","",須賀川体育施設使用許可１!AQ79)</f>
        <v/>
      </c>
      <c r="AR79" s="94"/>
      <c r="AS79" s="120"/>
      <c r="AT79" s="121"/>
      <c r="AU79" s="121"/>
      <c r="AV79" s="121"/>
      <c r="AW79" s="121"/>
      <c r="AX79" s="139"/>
      <c r="AY79" s="171"/>
      <c r="AZ79" s="85"/>
      <c r="BA79" s="85"/>
      <c r="BB79" s="85"/>
      <c r="BC79" s="85"/>
      <c r="BD79" s="172"/>
      <c r="BE79" s="120"/>
      <c r="BF79" s="121"/>
      <c r="BG79" s="121"/>
      <c r="BH79" s="121"/>
      <c r="BI79" s="121"/>
      <c r="BJ79" s="122"/>
      <c r="BK79" s="4"/>
      <c r="BL79" s="4"/>
    </row>
    <row r="80" spans="1:64" ht="7.5" customHeight="1">
      <c r="A80" s="102"/>
      <c r="B80" s="103"/>
      <c r="C80" s="337" t="b">
        <f>須賀川体育施設使用許可１!C80</f>
        <v>0</v>
      </c>
      <c r="D80" s="337"/>
      <c r="E80" s="356" t="str">
        <f>IF(須賀川体育施設使用許可１!E80="","",須賀川体育施設使用許可１!E80)</f>
        <v/>
      </c>
      <c r="F80" s="356"/>
      <c r="G80" s="356"/>
      <c r="H80" s="356"/>
      <c r="I80" s="356"/>
      <c r="J80" s="356"/>
      <c r="K80" s="356"/>
      <c r="L80" s="356"/>
      <c r="M80" s="356"/>
      <c r="N80" s="356"/>
      <c r="O80" s="356"/>
      <c r="P80" s="356"/>
      <c r="Q80" s="356"/>
      <c r="R80" s="356"/>
      <c r="S80" s="357"/>
      <c r="T80" s="339"/>
      <c r="U80" s="340"/>
      <c r="V80" s="340"/>
      <c r="W80" s="74"/>
      <c r="X80" s="315"/>
      <c r="Y80" s="315"/>
      <c r="Z80" s="74"/>
      <c r="AA80" s="315"/>
      <c r="AB80" s="315"/>
      <c r="AC80" s="74"/>
      <c r="AD80" s="341"/>
      <c r="AE80" s="341"/>
      <c r="AF80" s="94"/>
      <c r="AG80" s="273"/>
      <c r="AH80" s="74"/>
      <c r="AI80" s="74"/>
      <c r="AJ80" s="74"/>
      <c r="AK80" s="74"/>
      <c r="AL80" s="85"/>
      <c r="AM80" s="85"/>
      <c r="AN80" s="74"/>
      <c r="AO80" s="74"/>
      <c r="AP80" s="74"/>
      <c r="AQ80" s="74"/>
      <c r="AR80" s="94"/>
      <c r="AS80" s="120"/>
      <c r="AT80" s="121"/>
      <c r="AU80" s="121"/>
      <c r="AV80" s="121"/>
      <c r="AW80" s="121"/>
      <c r="AX80" s="139"/>
      <c r="AY80" s="171"/>
      <c r="AZ80" s="85"/>
      <c r="BA80" s="85"/>
      <c r="BB80" s="85"/>
      <c r="BC80" s="85"/>
      <c r="BD80" s="172"/>
      <c r="BE80" s="120"/>
      <c r="BF80" s="121"/>
      <c r="BG80" s="121"/>
      <c r="BH80" s="121"/>
      <c r="BI80" s="121"/>
      <c r="BJ80" s="122"/>
      <c r="BK80" s="4"/>
      <c r="BL80" s="4"/>
    </row>
    <row r="81" spans="1:64" ht="7.5" customHeight="1">
      <c r="A81" s="102"/>
      <c r="B81" s="103"/>
      <c r="C81" s="337"/>
      <c r="D81" s="337"/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356"/>
      <c r="Q81" s="356"/>
      <c r="R81" s="356"/>
      <c r="S81" s="357"/>
      <c r="T81" s="339"/>
      <c r="U81" s="340"/>
      <c r="V81" s="340"/>
      <c r="W81" s="74"/>
      <c r="X81" s="315"/>
      <c r="Y81" s="315"/>
      <c r="Z81" s="74"/>
      <c r="AA81" s="315"/>
      <c r="AB81" s="315"/>
      <c r="AC81" s="74"/>
      <c r="AD81" s="341"/>
      <c r="AE81" s="341"/>
      <c r="AF81" s="94"/>
      <c r="AG81" s="273"/>
      <c r="AH81" s="74"/>
      <c r="AI81" s="74"/>
      <c r="AJ81" s="74"/>
      <c r="AK81" s="74"/>
      <c r="AL81" s="85"/>
      <c r="AM81" s="85"/>
      <c r="AN81" s="74"/>
      <c r="AO81" s="74"/>
      <c r="AP81" s="74"/>
      <c r="AQ81" s="74"/>
      <c r="AR81" s="94"/>
      <c r="AS81" s="254" t="s">
        <v>71</v>
      </c>
      <c r="AT81" s="255"/>
      <c r="AU81" s="255"/>
      <c r="AV81" s="255"/>
      <c r="AW81" s="255"/>
      <c r="AX81" s="256"/>
      <c r="AY81" s="254" t="s">
        <v>30</v>
      </c>
      <c r="AZ81" s="255"/>
      <c r="BA81" s="255"/>
      <c r="BB81" s="255"/>
      <c r="BC81" s="255"/>
      <c r="BD81" s="256"/>
      <c r="BE81" s="120"/>
      <c r="BF81" s="121"/>
      <c r="BG81" s="121"/>
      <c r="BH81" s="121"/>
      <c r="BI81" s="121"/>
      <c r="BJ81" s="122"/>
      <c r="BK81" s="4"/>
      <c r="BL81" s="4"/>
    </row>
    <row r="82" spans="1:64" ht="7.5" customHeight="1">
      <c r="A82" s="104"/>
      <c r="B82" s="105"/>
      <c r="C82" s="2"/>
      <c r="D82" s="2"/>
      <c r="E82" s="4"/>
      <c r="F82" s="4"/>
      <c r="G82" s="4"/>
      <c r="H82" s="4"/>
      <c r="I82" s="4"/>
      <c r="J82" s="13"/>
      <c r="K82" s="13"/>
      <c r="L82" s="13"/>
      <c r="M82" s="13"/>
      <c r="N82" s="4"/>
      <c r="O82" s="4"/>
      <c r="P82" s="4"/>
      <c r="Q82" s="31"/>
      <c r="R82" s="31"/>
      <c r="S82" s="13"/>
      <c r="T82" s="339"/>
      <c r="U82" s="340"/>
      <c r="V82" s="340"/>
      <c r="W82" s="75"/>
      <c r="X82" s="316"/>
      <c r="Y82" s="316"/>
      <c r="Z82" s="75"/>
      <c r="AA82" s="316"/>
      <c r="AB82" s="316"/>
      <c r="AC82" s="75"/>
      <c r="AD82" s="342"/>
      <c r="AE82" s="342"/>
      <c r="AF82" s="95"/>
      <c r="AG82" s="274"/>
      <c r="AH82" s="75"/>
      <c r="AI82" s="75"/>
      <c r="AJ82" s="75"/>
      <c r="AK82" s="75"/>
      <c r="AL82" s="86"/>
      <c r="AM82" s="86"/>
      <c r="AN82" s="75"/>
      <c r="AO82" s="75"/>
      <c r="AP82" s="75"/>
      <c r="AQ82" s="75"/>
      <c r="AR82" s="95"/>
      <c r="AS82" s="257"/>
      <c r="AT82" s="258"/>
      <c r="AU82" s="258"/>
      <c r="AV82" s="258"/>
      <c r="AW82" s="258"/>
      <c r="AX82" s="259"/>
      <c r="AY82" s="257"/>
      <c r="AZ82" s="258"/>
      <c r="BA82" s="258"/>
      <c r="BB82" s="258"/>
      <c r="BC82" s="258"/>
      <c r="BD82" s="259"/>
      <c r="BE82" s="123"/>
      <c r="BF82" s="124"/>
      <c r="BG82" s="124"/>
      <c r="BH82" s="124"/>
      <c r="BI82" s="124"/>
      <c r="BJ82" s="125"/>
      <c r="BK82" s="4"/>
      <c r="BL82" s="4"/>
    </row>
    <row r="83" spans="1:64" ht="7.5" customHeight="1">
      <c r="A83" s="98" t="s">
        <v>80</v>
      </c>
      <c r="B83" s="106"/>
      <c r="C83" s="346" t="b">
        <f>須賀川体育施設使用許可１!C83</f>
        <v>0</v>
      </c>
      <c r="D83" s="347"/>
      <c r="E83" s="126" t="s">
        <v>81</v>
      </c>
      <c r="F83" s="126"/>
      <c r="G83" s="126"/>
      <c r="H83" s="126"/>
      <c r="I83" s="126"/>
      <c r="J83" s="126"/>
      <c r="K83" s="126"/>
      <c r="L83" s="126" t="str">
        <f>IF(須賀川体育施設使用許可１!L83="","",須賀川体育施設使用許可１!L83)</f>
        <v/>
      </c>
      <c r="M83" s="126"/>
      <c r="N83" s="126"/>
      <c r="O83" s="126"/>
      <c r="P83" s="126"/>
      <c r="Q83" s="126" t="s">
        <v>82</v>
      </c>
      <c r="R83" s="126"/>
      <c r="S83" s="126"/>
      <c r="T83" s="126" t="str">
        <f>IF(須賀川体育施設使用許可１!T83="","",須賀川体育施設使用許可１!T83)</f>
        <v/>
      </c>
      <c r="U83" s="262"/>
      <c r="V83" s="262"/>
      <c r="W83" s="262"/>
      <c r="X83" s="126" t="s">
        <v>95</v>
      </c>
      <c r="Y83" s="126"/>
      <c r="Z83" s="126"/>
      <c r="AA83" s="346" t="b">
        <f>須賀川体育施設使用許可１!AA83</f>
        <v>0</v>
      </c>
      <c r="AB83" s="347"/>
      <c r="AC83" s="126" t="s">
        <v>86</v>
      </c>
      <c r="AD83" s="126"/>
      <c r="AE83" s="126"/>
      <c r="AF83" s="126"/>
      <c r="AG83" s="126"/>
      <c r="AH83" s="126"/>
      <c r="AI83" s="126"/>
      <c r="AJ83" s="126" t="str">
        <f>IF(須賀川体育施設使用許可１!AJ83="","",須賀川体育施設使用許可１!AJ83)</f>
        <v/>
      </c>
      <c r="AK83" s="126"/>
      <c r="AL83" s="126"/>
      <c r="AM83" s="126"/>
      <c r="AN83" s="126"/>
      <c r="AO83" s="126" t="s">
        <v>82</v>
      </c>
      <c r="AP83" s="126"/>
      <c r="AQ83" s="126"/>
      <c r="AR83" s="126" t="str">
        <f>IF(須賀川体育施設使用許可１!AR83="","",須賀川体育施設使用許可１!AR83)</f>
        <v/>
      </c>
      <c r="AS83" s="262"/>
      <c r="AT83" s="262"/>
      <c r="AU83" s="262"/>
      <c r="AV83" s="126" t="s">
        <v>95</v>
      </c>
      <c r="AW83" s="126"/>
      <c r="AX83" s="126"/>
      <c r="AY83" s="250" t="s">
        <v>73</v>
      </c>
      <c r="AZ83" s="47"/>
      <c r="BA83" s="265" t="s">
        <v>30</v>
      </c>
      <c r="BB83" s="265"/>
      <c r="BC83" s="265"/>
      <c r="BD83" s="266"/>
      <c r="BE83" s="271"/>
      <c r="BF83" s="126"/>
      <c r="BG83" s="126"/>
      <c r="BH83" s="126"/>
      <c r="BI83" s="126"/>
      <c r="BJ83" s="272"/>
      <c r="BK83" s="4"/>
      <c r="BL83" s="4"/>
    </row>
    <row r="84" spans="1:64" ht="7.5" customHeight="1">
      <c r="A84" s="107"/>
      <c r="B84" s="94"/>
      <c r="C84" s="343"/>
      <c r="D84" s="337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264"/>
      <c r="U84" s="264"/>
      <c r="V84" s="264"/>
      <c r="W84" s="264"/>
      <c r="X84" s="74"/>
      <c r="Y84" s="74"/>
      <c r="Z84" s="74"/>
      <c r="AA84" s="343"/>
      <c r="AB84" s="337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264"/>
      <c r="AS84" s="264"/>
      <c r="AT84" s="264"/>
      <c r="AU84" s="264"/>
      <c r="AV84" s="74"/>
      <c r="AW84" s="74"/>
      <c r="AX84" s="74"/>
      <c r="AY84" s="251"/>
      <c r="AZ84" s="49"/>
      <c r="BA84" s="267"/>
      <c r="BB84" s="267"/>
      <c r="BC84" s="267"/>
      <c r="BD84" s="268"/>
      <c r="BE84" s="273"/>
      <c r="BF84" s="74"/>
      <c r="BG84" s="74"/>
      <c r="BH84" s="74"/>
      <c r="BI84" s="74"/>
      <c r="BJ84" s="240"/>
      <c r="BK84" s="4"/>
      <c r="BL84" s="4"/>
    </row>
    <row r="85" spans="1:64" ht="7.5" customHeight="1">
      <c r="A85" s="108"/>
      <c r="B85" s="95"/>
      <c r="C85" s="348"/>
      <c r="D85" s="349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350"/>
      <c r="U85" s="350"/>
      <c r="V85" s="350"/>
      <c r="W85" s="350"/>
      <c r="X85" s="75"/>
      <c r="Y85" s="75"/>
      <c r="Z85" s="75"/>
      <c r="AA85" s="348"/>
      <c r="AB85" s="349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350"/>
      <c r="AS85" s="350"/>
      <c r="AT85" s="350"/>
      <c r="AU85" s="350"/>
      <c r="AV85" s="75"/>
      <c r="AW85" s="75"/>
      <c r="AX85" s="75"/>
      <c r="AY85" s="252"/>
      <c r="AZ85" s="253"/>
      <c r="BA85" s="269"/>
      <c r="BB85" s="269"/>
      <c r="BC85" s="269"/>
      <c r="BD85" s="270"/>
      <c r="BE85" s="274"/>
      <c r="BF85" s="75"/>
      <c r="BG85" s="75"/>
      <c r="BH85" s="75"/>
      <c r="BI85" s="75"/>
      <c r="BJ85" s="241"/>
      <c r="BK85" s="4"/>
      <c r="BL85" s="4"/>
    </row>
    <row r="86" spans="1:64" ht="7.5" customHeight="1">
      <c r="A86" s="46" t="s">
        <v>84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126" t="str">
        <f>IF(須賀川体育施設使用許可１!O86="","",須賀川体育施設使用許可１!O86)</f>
        <v/>
      </c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272"/>
      <c r="BK86" s="4"/>
    </row>
    <row r="87" spans="1:64" ht="7.5" customHeight="1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240"/>
      <c r="BK87" s="7"/>
    </row>
    <row r="88" spans="1:64" ht="7.5" customHeight="1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351"/>
      <c r="P88" s="351"/>
      <c r="Q88" s="351"/>
      <c r="R88" s="351"/>
      <c r="S88" s="351"/>
      <c r="T88" s="351"/>
      <c r="U88" s="351"/>
      <c r="V88" s="351"/>
      <c r="W88" s="351"/>
      <c r="X88" s="351"/>
      <c r="Y88" s="351"/>
      <c r="Z88" s="351"/>
      <c r="AA88" s="351"/>
      <c r="AB88" s="351"/>
      <c r="AC88" s="351"/>
      <c r="AD88" s="351"/>
      <c r="AE88" s="351"/>
      <c r="AF88" s="351"/>
      <c r="AG88" s="351"/>
      <c r="AH88" s="351"/>
      <c r="AI88" s="351"/>
      <c r="AJ88" s="351"/>
      <c r="AK88" s="351"/>
      <c r="AL88" s="351"/>
      <c r="AM88" s="351"/>
      <c r="AN88" s="351"/>
      <c r="AO88" s="351"/>
      <c r="AP88" s="351"/>
      <c r="AQ88" s="351"/>
      <c r="AR88" s="351"/>
      <c r="AS88" s="351"/>
      <c r="AT88" s="351"/>
      <c r="AU88" s="351"/>
      <c r="AV88" s="351"/>
      <c r="AW88" s="351"/>
      <c r="AX88" s="351"/>
      <c r="AY88" s="351"/>
      <c r="AZ88" s="351"/>
      <c r="BA88" s="351"/>
      <c r="BB88" s="351"/>
      <c r="BC88" s="351"/>
      <c r="BD88" s="351"/>
      <c r="BE88" s="351"/>
      <c r="BF88" s="351"/>
      <c r="BG88" s="351"/>
      <c r="BH88" s="351"/>
      <c r="BI88" s="351"/>
      <c r="BJ88" s="352"/>
      <c r="BK88" s="4"/>
    </row>
    <row r="89" spans="1:64" ht="7.5" customHeight="1">
      <c r="A89" s="58" t="s">
        <v>87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60"/>
      <c r="T89" s="67" t="s">
        <v>73</v>
      </c>
      <c r="U89" s="68"/>
      <c r="V89" s="73" t="str">
        <f>IF(須賀川体育施設使用許可１!V89="","",須賀川体育施設使用許可１!V89)</f>
        <v/>
      </c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6" t="s">
        <v>30</v>
      </c>
      <c r="BJ89" s="77"/>
      <c r="BK89" s="4"/>
      <c r="BL89" s="4"/>
    </row>
    <row r="90" spans="1:64" ht="7.5" customHeight="1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3"/>
      <c r="T90" s="69"/>
      <c r="U90" s="70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8"/>
      <c r="BJ90" s="79"/>
    </row>
    <row r="91" spans="1:64" ht="7.5" customHeight="1">
      <c r="A91" s="64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6"/>
      <c r="T91" s="71"/>
      <c r="U91" s="72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80"/>
      <c r="BJ91" s="81"/>
    </row>
    <row r="92" spans="1:64" ht="7.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</row>
    <row r="93" spans="1:64" ht="7.5" customHeight="1">
      <c r="A93" s="128" t="s">
        <v>36</v>
      </c>
      <c r="B93" s="128"/>
      <c r="C93" s="128"/>
      <c r="D93" s="128"/>
      <c r="E93" s="128"/>
      <c r="F93" s="249" t="s">
        <v>94</v>
      </c>
      <c r="G93" s="249"/>
      <c r="H93" s="249"/>
      <c r="I93" s="249"/>
      <c r="J93" s="249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  <c r="BC93" s="249"/>
      <c r="BD93" s="249"/>
      <c r="BE93" s="249"/>
      <c r="BF93" s="249"/>
      <c r="BG93" s="249"/>
      <c r="BH93" s="249"/>
    </row>
    <row r="94" spans="1:64" ht="7.5" customHeight="1">
      <c r="A94" s="128"/>
      <c r="B94" s="128"/>
      <c r="C94" s="128"/>
      <c r="D94" s="128"/>
      <c r="E94" s="128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249"/>
      <c r="BD94" s="249"/>
      <c r="BE94" s="249"/>
      <c r="BF94" s="249"/>
      <c r="BG94" s="249"/>
      <c r="BH94" s="249"/>
    </row>
    <row r="95" spans="1:64" ht="7.5" customHeight="1"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  <c r="BC95" s="249"/>
      <c r="BD95" s="249"/>
      <c r="BE95" s="249"/>
      <c r="BF95" s="249"/>
      <c r="BG95" s="249"/>
      <c r="BH95" s="249"/>
    </row>
    <row r="96" spans="1:64" ht="7.5" customHeight="1"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BC96" s="249"/>
      <c r="BD96" s="249"/>
      <c r="BE96" s="249"/>
      <c r="BF96" s="249"/>
      <c r="BG96" s="249"/>
      <c r="BH96" s="249"/>
    </row>
    <row r="97" spans="1:60" ht="7.5" customHeight="1">
      <c r="F97" s="249"/>
      <c r="G97" s="249"/>
      <c r="H97" s="249"/>
      <c r="I97" s="249"/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49"/>
      <c r="BC97" s="249"/>
      <c r="BD97" s="249"/>
      <c r="BE97" s="249"/>
      <c r="BF97" s="249"/>
      <c r="BG97" s="249"/>
      <c r="BH97" s="249"/>
    </row>
    <row r="98" spans="1:60" ht="7.5" customHeight="1"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BC98" s="249"/>
      <c r="BD98" s="249"/>
      <c r="BE98" s="249"/>
      <c r="BF98" s="249"/>
      <c r="BG98" s="249"/>
      <c r="BH98" s="249"/>
    </row>
    <row r="99" spans="1:60" ht="7.5" customHeight="1"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BC99" s="249"/>
      <c r="BD99" s="249"/>
      <c r="BE99" s="249"/>
      <c r="BF99" s="249"/>
      <c r="BG99" s="249"/>
      <c r="BH99" s="249"/>
    </row>
    <row r="100" spans="1:60" ht="7.5" customHeight="1"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BC100" s="249"/>
      <c r="BD100" s="249"/>
      <c r="BE100" s="249"/>
      <c r="BF100" s="249"/>
      <c r="BG100" s="249"/>
      <c r="BH100" s="249"/>
    </row>
    <row r="101" spans="1:60" ht="7.5" customHeight="1">
      <c r="A101" s="23"/>
      <c r="B101" s="23"/>
      <c r="C101" s="23"/>
      <c r="D101" s="23"/>
      <c r="E101" s="2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</row>
    <row r="102" spans="1:60" ht="6.75" customHeight="1">
      <c r="A102" s="23"/>
      <c r="B102" s="23"/>
      <c r="C102" s="23"/>
      <c r="D102" s="23"/>
      <c r="E102" s="2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</row>
    <row r="103" spans="1:60" ht="7.5" customHeight="1"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</row>
    <row r="104" spans="1:60" ht="7.5" customHeight="1"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</row>
    <row r="105" spans="1:60" ht="7.5" customHeight="1"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</row>
    <row r="106" spans="1:60" ht="7.5" customHeight="1"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</row>
    <row r="107" spans="1:60" ht="7.5" customHeight="1"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</row>
    <row r="108" spans="1:60" ht="7.5" customHeight="1"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</row>
  </sheetData>
  <sheetProtection sheet="1" objects="1" scenarios="1"/>
  <mergeCells count="288">
    <mergeCell ref="AQ79:AR82"/>
    <mergeCell ref="C80:D81"/>
    <mergeCell ref="E80:S81"/>
    <mergeCell ref="AC79:AC82"/>
    <mergeCell ref="AD79:AE82"/>
    <mergeCell ref="AF79:AF82"/>
    <mergeCell ref="AG79:AH82"/>
    <mergeCell ref="AI79:AI82"/>
    <mergeCell ref="AJ79:AK82"/>
    <mergeCell ref="AL79:AM82"/>
    <mergeCell ref="T79:V82"/>
    <mergeCell ref="W79:W82"/>
    <mergeCell ref="X79:Y82"/>
    <mergeCell ref="Z79:Z82"/>
    <mergeCell ref="AA79:AB82"/>
    <mergeCell ref="AN79:AO82"/>
    <mergeCell ref="AP79:AP82"/>
    <mergeCell ref="C76:D77"/>
    <mergeCell ref="R26:S27"/>
    <mergeCell ref="T26:U27"/>
    <mergeCell ref="V26:BI27"/>
    <mergeCell ref="H28:AK29"/>
    <mergeCell ref="E12:J13"/>
    <mergeCell ref="K12:AV13"/>
    <mergeCell ref="E15:J16"/>
    <mergeCell ref="K15:AB16"/>
    <mergeCell ref="AC15:AD16"/>
    <mergeCell ref="I26:K27"/>
    <mergeCell ref="C72:D73"/>
    <mergeCell ref="E72:S73"/>
    <mergeCell ref="AA71:AB74"/>
    <mergeCell ref="AC71:AC74"/>
    <mergeCell ref="AD71:AE74"/>
    <mergeCell ref="AF71:AF74"/>
    <mergeCell ref="AG71:AH74"/>
    <mergeCell ref="AI71:AI74"/>
    <mergeCell ref="P20:AY21"/>
    <mergeCell ref="AY65:BD80"/>
    <mergeCell ref="T67:V70"/>
    <mergeCell ref="W67:W70"/>
    <mergeCell ref="X67:Y70"/>
    <mergeCell ref="A93:E94"/>
    <mergeCell ref="F93:BH100"/>
    <mergeCell ref="AV83:AX85"/>
    <mergeCell ref="AY83:AZ85"/>
    <mergeCell ref="BA83:BD85"/>
    <mergeCell ref="BE83:BJ85"/>
    <mergeCell ref="X83:Z85"/>
    <mergeCell ref="AA83:AB85"/>
    <mergeCell ref="AC83:AI85"/>
    <mergeCell ref="AJ83:AN85"/>
    <mergeCell ref="AO83:AQ85"/>
    <mergeCell ref="AR83:AU85"/>
    <mergeCell ref="A83:B85"/>
    <mergeCell ref="C83:D85"/>
    <mergeCell ref="E83:K85"/>
    <mergeCell ref="L83:P85"/>
    <mergeCell ref="Q83:S85"/>
    <mergeCell ref="T83:W85"/>
    <mergeCell ref="A86:N88"/>
    <mergeCell ref="O86:BJ88"/>
    <mergeCell ref="A89:S91"/>
    <mergeCell ref="T89:U91"/>
    <mergeCell ref="V89:BH91"/>
    <mergeCell ref="BI89:BJ91"/>
    <mergeCell ref="AD75:AE78"/>
    <mergeCell ref="AF75:AF78"/>
    <mergeCell ref="AG75:AH78"/>
    <mergeCell ref="AI75:AI78"/>
    <mergeCell ref="T75:V78"/>
    <mergeCell ref="W75:W78"/>
    <mergeCell ref="X75:Y78"/>
    <mergeCell ref="AP71:AP74"/>
    <mergeCell ref="AJ75:AK78"/>
    <mergeCell ref="Z75:Z78"/>
    <mergeCell ref="AA75:AB78"/>
    <mergeCell ref="AC75:AC78"/>
    <mergeCell ref="AN75:AO78"/>
    <mergeCell ref="AP75:AP78"/>
    <mergeCell ref="AL75:AM78"/>
    <mergeCell ref="E68:S69"/>
    <mergeCell ref="AF59:AF62"/>
    <mergeCell ref="AG59:AH62"/>
    <mergeCell ref="AI59:AI62"/>
    <mergeCell ref="Z71:Z74"/>
    <mergeCell ref="AF67:AF70"/>
    <mergeCell ref="AG67:AH70"/>
    <mergeCell ref="AI67:AI70"/>
    <mergeCell ref="Z59:Z62"/>
    <mergeCell ref="AD67:AE70"/>
    <mergeCell ref="T71:V74"/>
    <mergeCell ref="W71:W74"/>
    <mergeCell ref="X71:Y74"/>
    <mergeCell ref="Z67:Z70"/>
    <mergeCell ref="AA67:AB70"/>
    <mergeCell ref="AC67:AC70"/>
    <mergeCell ref="E59:S60"/>
    <mergeCell ref="T59:V62"/>
    <mergeCell ref="W59:W62"/>
    <mergeCell ref="X59:Y62"/>
    <mergeCell ref="AD59:AE62"/>
    <mergeCell ref="BE63:BJ82"/>
    <mergeCell ref="AP67:AP70"/>
    <mergeCell ref="AQ67:AR70"/>
    <mergeCell ref="AS81:AX82"/>
    <mergeCell ref="AY81:BD82"/>
    <mergeCell ref="AF63:AF66"/>
    <mergeCell ref="AG63:AH66"/>
    <mergeCell ref="AI63:AI66"/>
    <mergeCell ref="AJ63:AK66"/>
    <mergeCell ref="AL63:AM66"/>
    <mergeCell ref="AN63:AO66"/>
    <mergeCell ref="AJ67:AK70"/>
    <mergeCell ref="AL67:AM70"/>
    <mergeCell ref="AN67:AO70"/>
    <mergeCell ref="AJ71:AK74"/>
    <mergeCell ref="AL71:AM74"/>
    <mergeCell ref="AN71:AO74"/>
    <mergeCell ref="AP63:AP66"/>
    <mergeCell ref="AQ63:AR66"/>
    <mergeCell ref="AS63:AX80"/>
    <mergeCell ref="AY63:AZ64"/>
    <mergeCell ref="BA63:BD64"/>
    <mergeCell ref="AQ71:AR74"/>
    <mergeCell ref="AQ75:AR78"/>
    <mergeCell ref="AS61:AX62"/>
    <mergeCell ref="AY61:BD62"/>
    <mergeCell ref="A63:B82"/>
    <mergeCell ref="T63:V66"/>
    <mergeCell ref="W63:W66"/>
    <mergeCell ref="X63:Y66"/>
    <mergeCell ref="Z63:Z66"/>
    <mergeCell ref="AA63:AB66"/>
    <mergeCell ref="AC63:AC66"/>
    <mergeCell ref="AD63:AE66"/>
    <mergeCell ref="AJ59:AK62"/>
    <mergeCell ref="AL59:AM62"/>
    <mergeCell ref="AN59:AO62"/>
    <mergeCell ref="AP59:AP62"/>
    <mergeCell ref="AQ59:AR62"/>
    <mergeCell ref="C61:D62"/>
    <mergeCell ref="E61:S62"/>
    <mergeCell ref="AA59:AB62"/>
    <mergeCell ref="AC59:AC62"/>
    <mergeCell ref="E76:S77"/>
    <mergeCell ref="C64:D65"/>
    <mergeCell ref="E64:S65"/>
    <mergeCell ref="C68:D69"/>
    <mergeCell ref="C59:D60"/>
    <mergeCell ref="C57:D58"/>
    <mergeCell ref="E57:S58"/>
    <mergeCell ref="M53:N54"/>
    <mergeCell ref="O53:Q54"/>
    <mergeCell ref="L49:L54"/>
    <mergeCell ref="M49:N50"/>
    <mergeCell ref="O49:Q50"/>
    <mergeCell ref="R49:R54"/>
    <mergeCell ref="C53:D54"/>
    <mergeCell ref="E53:K54"/>
    <mergeCell ref="C55:D56"/>
    <mergeCell ref="E55:S56"/>
    <mergeCell ref="C49:D50"/>
    <mergeCell ref="E49:K50"/>
    <mergeCell ref="T55:V58"/>
    <mergeCell ref="W55:W58"/>
    <mergeCell ref="X55:Y58"/>
    <mergeCell ref="Z55:Z58"/>
    <mergeCell ref="S49:S54"/>
    <mergeCell ref="M51:N52"/>
    <mergeCell ref="O51:Q52"/>
    <mergeCell ref="T51:V54"/>
    <mergeCell ref="W51:W54"/>
    <mergeCell ref="X51:Y54"/>
    <mergeCell ref="Z47:Z50"/>
    <mergeCell ref="AA47:AB50"/>
    <mergeCell ref="AC47:AC50"/>
    <mergeCell ref="AD47:AE50"/>
    <mergeCell ref="AF47:AF50"/>
    <mergeCell ref="W47:W50"/>
    <mergeCell ref="AN43:AO46"/>
    <mergeCell ref="AP43:AP46"/>
    <mergeCell ref="AA43:AB46"/>
    <mergeCell ref="AC43:AC46"/>
    <mergeCell ref="AP55:AP58"/>
    <mergeCell ref="AF51:AF54"/>
    <mergeCell ref="AG51:AH54"/>
    <mergeCell ref="AQ55:AR58"/>
    <mergeCell ref="AJ55:AK58"/>
    <mergeCell ref="AL55:AM58"/>
    <mergeCell ref="T43:V46"/>
    <mergeCell ref="AG47:AH50"/>
    <mergeCell ref="AI47:AI50"/>
    <mergeCell ref="AJ47:AK50"/>
    <mergeCell ref="AL47:AM50"/>
    <mergeCell ref="AN47:AO50"/>
    <mergeCell ref="AC55:AC58"/>
    <mergeCell ref="AD55:AE58"/>
    <mergeCell ref="AF55:AF58"/>
    <mergeCell ref="AG55:AH58"/>
    <mergeCell ref="AI55:AI58"/>
    <mergeCell ref="AN55:AO58"/>
    <mergeCell ref="AA55:AB58"/>
    <mergeCell ref="W43:W46"/>
    <mergeCell ref="X43:Y46"/>
    <mergeCell ref="Z43:Z46"/>
    <mergeCell ref="AP47:AP50"/>
    <mergeCell ref="X47:Y50"/>
    <mergeCell ref="BA43:BD44"/>
    <mergeCell ref="AQ47:AR50"/>
    <mergeCell ref="AD43:AE46"/>
    <mergeCell ref="AF43:AF46"/>
    <mergeCell ref="AG43:AH46"/>
    <mergeCell ref="AI43:AI46"/>
    <mergeCell ref="AJ43:AK46"/>
    <mergeCell ref="AL43:AM46"/>
    <mergeCell ref="AI51:AI54"/>
    <mergeCell ref="AJ51:AK54"/>
    <mergeCell ref="AL51:AM54"/>
    <mergeCell ref="AN51:AO54"/>
    <mergeCell ref="AP51:AP54"/>
    <mergeCell ref="AQ51:AR54"/>
    <mergeCell ref="A43:B62"/>
    <mergeCell ref="C43:D44"/>
    <mergeCell ref="E43:K44"/>
    <mergeCell ref="L43:L46"/>
    <mergeCell ref="M43:N44"/>
    <mergeCell ref="O43:Q44"/>
    <mergeCell ref="R43:R46"/>
    <mergeCell ref="S43:S46"/>
    <mergeCell ref="BE43:BJ62"/>
    <mergeCell ref="C45:D46"/>
    <mergeCell ref="E45:K46"/>
    <mergeCell ref="M45:N46"/>
    <mergeCell ref="O45:Q46"/>
    <mergeCell ref="AY45:BD60"/>
    <mergeCell ref="C47:D48"/>
    <mergeCell ref="E47:S48"/>
    <mergeCell ref="T47:V50"/>
    <mergeCell ref="Z51:Z54"/>
    <mergeCell ref="AA51:AB54"/>
    <mergeCell ref="AC51:AC54"/>
    <mergeCell ref="AD51:AE54"/>
    <mergeCell ref="AQ43:AR46"/>
    <mergeCell ref="AS43:AX60"/>
    <mergeCell ref="AY43:AZ44"/>
    <mergeCell ref="M7:AY8"/>
    <mergeCell ref="A1:H2"/>
    <mergeCell ref="AT1:AY2"/>
    <mergeCell ref="AZ1:BA2"/>
    <mergeCell ref="BB1:BH2"/>
    <mergeCell ref="BI1:BJ2"/>
    <mergeCell ref="AT32:AZ34"/>
    <mergeCell ref="BA32:BB34"/>
    <mergeCell ref="BC32:BJ34"/>
    <mergeCell ref="AG32:AQ34"/>
    <mergeCell ref="AR32:AS34"/>
    <mergeCell ref="I1:AS2"/>
    <mergeCell ref="BA3:BB4"/>
    <mergeCell ref="BC3:BD4"/>
    <mergeCell ref="BE3:BF4"/>
    <mergeCell ref="BG3:BH4"/>
    <mergeCell ref="BI3:BJ4"/>
    <mergeCell ref="L26:M27"/>
    <mergeCell ref="N26:O27"/>
    <mergeCell ref="P26:Q27"/>
    <mergeCell ref="AV3:AX4"/>
    <mergeCell ref="AY3:AZ4"/>
    <mergeCell ref="A32:K34"/>
    <mergeCell ref="L32:AF34"/>
    <mergeCell ref="AE35:AF37"/>
    <mergeCell ref="AG35:AQ37"/>
    <mergeCell ref="AR35:BH37"/>
    <mergeCell ref="BI35:BJ37"/>
    <mergeCell ref="A38:BJ39"/>
    <mergeCell ref="A40:B42"/>
    <mergeCell ref="C40:S42"/>
    <mergeCell ref="T40:AF42"/>
    <mergeCell ref="AG40:AR42"/>
    <mergeCell ref="AS40:AX42"/>
    <mergeCell ref="A35:K37"/>
    <mergeCell ref="L35:M37"/>
    <mergeCell ref="N35:O37"/>
    <mergeCell ref="P35:Q37"/>
    <mergeCell ref="R35:S37"/>
    <mergeCell ref="T35:Y37"/>
    <mergeCell ref="Z35:AD37"/>
    <mergeCell ref="AY40:BD42"/>
    <mergeCell ref="BE40:BJ42"/>
  </mergeCells>
  <phoneticPr fontId="12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52</xdr:col>
                    <xdr:colOff>0</xdr:colOff>
                    <xdr:row>31</xdr:row>
                    <xdr:rowOff>57150</xdr:rowOff>
                  </from>
                  <to>
                    <xdr:col>54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43</xdr:col>
                    <xdr:colOff>0</xdr:colOff>
                    <xdr:row>31</xdr:row>
                    <xdr:rowOff>57150</xdr:rowOff>
                  </from>
                  <to>
                    <xdr:col>45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34</xdr:row>
                    <xdr:rowOff>57150</xdr:rowOff>
                  </from>
                  <to>
                    <xdr:col>12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14</xdr:col>
                    <xdr:colOff>95250</xdr:colOff>
                    <xdr:row>34</xdr:row>
                    <xdr:rowOff>57150</xdr:rowOff>
                  </from>
                  <to>
                    <xdr:col>16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42</xdr:row>
                    <xdr:rowOff>9525</xdr:rowOff>
                  </from>
                  <to>
                    <xdr:col>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42</xdr:row>
                    <xdr:rowOff>9525</xdr:rowOff>
                  </from>
                  <to>
                    <xdr:col>13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44</xdr:row>
                    <xdr:rowOff>9525</xdr:rowOff>
                  </from>
                  <to>
                    <xdr:col>13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44</xdr:row>
                    <xdr:rowOff>9525</xdr:rowOff>
                  </from>
                  <to>
                    <xdr:col>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46</xdr:row>
                    <xdr:rowOff>9525</xdr:rowOff>
                  </from>
                  <to>
                    <xdr:col>3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48</xdr:row>
                    <xdr:rowOff>9525</xdr:rowOff>
                  </from>
                  <to>
                    <xdr:col>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52</xdr:row>
                    <xdr:rowOff>9525</xdr:rowOff>
                  </from>
                  <to>
                    <xdr:col>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48</xdr:row>
                    <xdr:rowOff>9525</xdr:rowOff>
                  </from>
                  <to>
                    <xdr:col>13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50</xdr:row>
                    <xdr:rowOff>9525</xdr:rowOff>
                  </from>
                  <to>
                    <xdr:col>13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52</xdr:row>
                    <xdr:rowOff>9525</xdr:rowOff>
                  </from>
                  <to>
                    <xdr:col>13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54</xdr:row>
                    <xdr:rowOff>9525</xdr:rowOff>
                  </from>
                  <to>
                    <xdr:col>3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56</xdr:row>
                    <xdr:rowOff>9525</xdr:rowOff>
                  </from>
                  <to>
                    <xdr:col>3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58</xdr:row>
                    <xdr:rowOff>9525</xdr:rowOff>
                  </from>
                  <to>
                    <xdr:col>3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60</xdr:row>
                    <xdr:rowOff>9525</xdr:rowOff>
                  </from>
                  <to>
                    <xdr:col>3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63</xdr:row>
                    <xdr:rowOff>9525</xdr:rowOff>
                  </from>
                  <to>
                    <xdr:col>3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67</xdr:row>
                    <xdr:rowOff>9525</xdr:rowOff>
                  </from>
                  <to>
                    <xdr:col>3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71</xdr:row>
                    <xdr:rowOff>9525</xdr:rowOff>
                  </from>
                  <to>
                    <xdr:col>3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75</xdr:row>
                    <xdr:rowOff>9525</xdr:rowOff>
                  </from>
                  <to>
                    <xdr:col>3</xdr:col>
                    <xdr:colOff>85725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79</xdr:row>
                    <xdr:rowOff>9525</xdr:rowOff>
                  </from>
                  <to>
                    <xdr:col>3</xdr:col>
                    <xdr:colOff>85725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82</xdr:row>
                    <xdr:rowOff>57150</xdr:rowOff>
                  </from>
                  <to>
                    <xdr:col>3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25</xdr:col>
                    <xdr:colOff>76200</xdr:colOff>
                    <xdr:row>82</xdr:row>
                    <xdr:rowOff>57150</xdr:rowOff>
                  </from>
                  <to>
                    <xdr:col>27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52</xdr:col>
                    <xdr:colOff>0</xdr:colOff>
                    <xdr:row>31</xdr:row>
                    <xdr:rowOff>57150</xdr:rowOff>
                  </from>
                  <to>
                    <xdr:col>54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43</xdr:col>
                    <xdr:colOff>0</xdr:colOff>
                    <xdr:row>31</xdr:row>
                    <xdr:rowOff>57150</xdr:rowOff>
                  </from>
                  <to>
                    <xdr:col>45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34</xdr:row>
                    <xdr:rowOff>57150</xdr:rowOff>
                  </from>
                  <to>
                    <xdr:col>12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14</xdr:col>
                    <xdr:colOff>95250</xdr:colOff>
                    <xdr:row>34</xdr:row>
                    <xdr:rowOff>57150</xdr:rowOff>
                  </from>
                  <to>
                    <xdr:col>16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42</xdr:row>
                    <xdr:rowOff>9525</xdr:rowOff>
                  </from>
                  <to>
                    <xdr:col>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42</xdr:row>
                    <xdr:rowOff>9525</xdr:rowOff>
                  </from>
                  <to>
                    <xdr:col>13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44</xdr:row>
                    <xdr:rowOff>9525</xdr:rowOff>
                  </from>
                  <to>
                    <xdr:col>13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44</xdr:row>
                    <xdr:rowOff>9525</xdr:rowOff>
                  </from>
                  <to>
                    <xdr:col>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46</xdr:row>
                    <xdr:rowOff>9525</xdr:rowOff>
                  </from>
                  <to>
                    <xdr:col>3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48</xdr:row>
                    <xdr:rowOff>9525</xdr:rowOff>
                  </from>
                  <to>
                    <xdr:col>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52</xdr:row>
                    <xdr:rowOff>9525</xdr:rowOff>
                  </from>
                  <to>
                    <xdr:col>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48</xdr:row>
                    <xdr:rowOff>9525</xdr:rowOff>
                  </from>
                  <to>
                    <xdr:col>13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50</xdr:row>
                    <xdr:rowOff>9525</xdr:rowOff>
                  </from>
                  <to>
                    <xdr:col>13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52</xdr:row>
                    <xdr:rowOff>9525</xdr:rowOff>
                  </from>
                  <to>
                    <xdr:col>13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54</xdr:row>
                    <xdr:rowOff>9525</xdr:rowOff>
                  </from>
                  <to>
                    <xdr:col>3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56</xdr:row>
                    <xdr:rowOff>9525</xdr:rowOff>
                  </from>
                  <to>
                    <xdr:col>3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58</xdr:row>
                    <xdr:rowOff>9525</xdr:rowOff>
                  </from>
                  <to>
                    <xdr:col>3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60</xdr:row>
                    <xdr:rowOff>9525</xdr:rowOff>
                  </from>
                  <to>
                    <xdr:col>3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63</xdr:row>
                    <xdr:rowOff>9525</xdr:rowOff>
                  </from>
                  <to>
                    <xdr:col>3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67</xdr:row>
                    <xdr:rowOff>9525</xdr:rowOff>
                  </from>
                  <to>
                    <xdr:col>3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71</xdr:row>
                    <xdr:rowOff>9525</xdr:rowOff>
                  </from>
                  <to>
                    <xdr:col>3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75</xdr:row>
                    <xdr:rowOff>9525</xdr:rowOff>
                  </from>
                  <to>
                    <xdr:col>3</xdr:col>
                    <xdr:colOff>85725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79</xdr:row>
                    <xdr:rowOff>9525</xdr:rowOff>
                  </from>
                  <to>
                    <xdr:col>3</xdr:col>
                    <xdr:colOff>85725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82</xdr:row>
                    <xdr:rowOff>57150</xdr:rowOff>
                  </from>
                  <to>
                    <xdr:col>3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 sizeWithCells="1">
                  <from>
                    <xdr:col>25</xdr:col>
                    <xdr:colOff>76200</xdr:colOff>
                    <xdr:row>82</xdr:row>
                    <xdr:rowOff>57150</xdr:rowOff>
                  </from>
                  <to>
                    <xdr:col>27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 sizeWithCells="1">
                  <from>
                    <xdr:col>52</xdr:col>
                    <xdr:colOff>0</xdr:colOff>
                    <xdr:row>31</xdr:row>
                    <xdr:rowOff>57150</xdr:rowOff>
                  </from>
                  <to>
                    <xdr:col>54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 sizeWithCells="1">
                  <from>
                    <xdr:col>43</xdr:col>
                    <xdr:colOff>0</xdr:colOff>
                    <xdr:row>31</xdr:row>
                    <xdr:rowOff>57150</xdr:rowOff>
                  </from>
                  <to>
                    <xdr:col>45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34</xdr:row>
                    <xdr:rowOff>57150</xdr:rowOff>
                  </from>
                  <to>
                    <xdr:col>12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 sizeWithCells="1">
                  <from>
                    <xdr:col>14</xdr:col>
                    <xdr:colOff>95250</xdr:colOff>
                    <xdr:row>34</xdr:row>
                    <xdr:rowOff>57150</xdr:rowOff>
                  </from>
                  <to>
                    <xdr:col>16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42</xdr:row>
                    <xdr:rowOff>9525</xdr:rowOff>
                  </from>
                  <to>
                    <xdr:col>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42</xdr:row>
                    <xdr:rowOff>9525</xdr:rowOff>
                  </from>
                  <to>
                    <xdr:col>13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44</xdr:row>
                    <xdr:rowOff>9525</xdr:rowOff>
                  </from>
                  <to>
                    <xdr:col>13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44</xdr:row>
                    <xdr:rowOff>9525</xdr:rowOff>
                  </from>
                  <to>
                    <xdr:col>3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46</xdr:row>
                    <xdr:rowOff>9525</xdr:rowOff>
                  </from>
                  <to>
                    <xdr:col>3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48</xdr:row>
                    <xdr:rowOff>9525</xdr:rowOff>
                  </from>
                  <to>
                    <xdr:col>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52</xdr:row>
                    <xdr:rowOff>9525</xdr:rowOff>
                  </from>
                  <to>
                    <xdr:col>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48</xdr:row>
                    <xdr:rowOff>9525</xdr:rowOff>
                  </from>
                  <to>
                    <xdr:col>13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50</xdr:row>
                    <xdr:rowOff>9525</xdr:rowOff>
                  </from>
                  <to>
                    <xdr:col>13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52</xdr:row>
                    <xdr:rowOff>9525</xdr:rowOff>
                  </from>
                  <to>
                    <xdr:col>13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54</xdr:row>
                    <xdr:rowOff>9525</xdr:rowOff>
                  </from>
                  <to>
                    <xdr:col>3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56</xdr:row>
                    <xdr:rowOff>9525</xdr:rowOff>
                  </from>
                  <to>
                    <xdr:col>3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58</xdr:row>
                    <xdr:rowOff>9525</xdr:rowOff>
                  </from>
                  <to>
                    <xdr:col>3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60</xdr:row>
                    <xdr:rowOff>9525</xdr:rowOff>
                  </from>
                  <to>
                    <xdr:col>3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63</xdr:row>
                    <xdr:rowOff>9525</xdr:rowOff>
                  </from>
                  <to>
                    <xdr:col>3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67</xdr:row>
                    <xdr:rowOff>9525</xdr:rowOff>
                  </from>
                  <to>
                    <xdr:col>3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71</xdr:row>
                    <xdr:rowOff>9525</xdr:rowOff>
                  </from>
                  <to>
                    <xdr:col>3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75</xdr:row>
                    <xdr:rowOff>9525</xdr:rowOff>
                  </from>
                  <to>
                    <xdr:col>3</xdr:col>
                    <xdr:colOff>85725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Check Box 7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79</xdr:row>
                    <xdr:rowOff>9525</xdr:rowOff>
                  </from>
                  <to>
                    <xdr:col>3</xdr:col>
                    <xdr:colOff>85725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Check Box 7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82</xdr:row>
                    <xdr:rowOff>57150</xdr:rowOff>
                  </from>
                  <to>
                    <xdr:col>3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Check Box 75">
              <controlPr defaultSize="0" autoFill="0" autoLine="0" autoPict="0">
                <anchor moveWithCells="1" sizeWithCells="1">
                  <from>
                    <xdr:col>25</xdr:col>
                    <xdr:colOff>76200</xdr:colOff>
                    <xdr:row>82</xdr:row>
                    <xdr:rowOff>57150</xdr:rowOff>
                  </from>
                  <to>
                    <xdr:col>27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須賀川体育施設使用許可１</vt:lpstr>
      <vt:lpstr>須賀川体育施設使用許可2</vt:lpstr>
      <vt:lpstr>須賀川体育施設使用許可１!Print_Area</vt:lpstr>
      <vt:lpstr>須賀川体育施設使用許可2!Print_Area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Sprout!</dc:creator>
  <cp:keywords/>
  <dc:description/>
  <cp:lastModifiedBy>user</cp:lastModifiedBy>
  <cp:revision/>
  <cp:lastPrinted>2024-08-19T04:13:23Z</cp:lastPrinted>
  <dcterms:created xsi:type="dcterms:W3CDTF">2017-06-27T15:21:21Z</dcterms:created>
  <dcterms:modified xsi:type="dcterms:W3CDTF">2024-09-02T00:53:27Z</dcterms:modified>
  <cp:category/>
  <cp:contentStatus/>
</cp:coreProperties>
</file>